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<sst xmlns="http://schemas.openxmlformats.org/spreadsheetml/2006/main" count="309" uniqueCount="286">
  <si>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</si>
  <si>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</si>
  <si>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</si>
  <si>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</si>
  <si>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</si>
  <si>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</si>
  <si>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</si>
  <si>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</si>
  <si>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</si>
  <si>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</si>
  <si>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</si>
  <si>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</si>
  <si>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</si>
  <si>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</si>
  <si>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</si>
  <si>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</si>
  <si>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</si>
  <si>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</si>
  <si>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</si>
  <si>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</si>
  <si>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</si>
  <si>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</si>
  <si>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</si>
  <si>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</si>
  <si>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</si>
  <si>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</si>
  <si>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</si>
  <si>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</si>
  <si>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</si>
  <si>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</si>
  <si>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</si>
  <si>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</si>
  <si>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</si>
  <si>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</si>
  <si>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</si>
  <si>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</si>
  <si>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</si>
  <si>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</si>
  <si>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</si>
  <si>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</si>
  <si>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</si>
  <si>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</si>
  <si>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</si>
  <si>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</si>
  <si>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</si>
  <si>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</si>
  <si>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</si>
  <si>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</si>
  <si>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</si>
  <si>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</si>
  <si>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</si>
  <si>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</si>
  <si>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</si>
  <si>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</si>
  <si>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</si>
  <si>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</si>
  <si>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</si>
  <si>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</si>
  <si>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</si>
  <si>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</si>
  <si>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</si>
  <si>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</si>
  <si>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</si>
  <si>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</si>
  <si>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</si>
  <si>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</si>
  <si>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</si>
  <si>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</si>
  <si>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</si>
  <si>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</si>
  <si>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</si>
  <si>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</si>
  <si>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</si>
  <si>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</si>
  <si>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</si>
  <si>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</si>
  <si>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</si>
  <si>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</si>
  <si>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</si>
  <si>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</si>
  <si>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</si>
  <si>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</si>
  <si>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</si>
  <si>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</si>
  <si>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</si>
  <si>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</si>
  <si>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</si>
  <si>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</si>
  <si>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</si>
  <si>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</si>
  <si>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</si>
  <si>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</si>
  <si>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</si>
  <si>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</si>
  <si>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</si>
  <si>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</si>
  <si>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</si>
  <si>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</si>
  <si>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</si>
  <si>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</si>
  <si>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</si>
  <si>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</si>
  <si>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</si>
  <si>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</si>
  <si>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</si>
  <si>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</si>
  <si>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</si>
  <si>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</si>
  <si>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</si>
  <si>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</si>
  <si>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</si>
  <si>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</si>
  <si>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</si>
  <si>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</si>
  <si>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</si>
  <si>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</si>
  <si>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</si>
  <si>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</si>
  <si>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</si>
  <si>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</si>
  <si>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</si>
  <si>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</si>
  <si>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</si>
  <si>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</si>
  <si>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</si>
  <si>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</si>
  <si>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</si>
  <si>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</si>
  <si>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</si>
  <si>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</si>
  <si>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</si>
  <si>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</si>
  <si>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</si>
  <si>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</si>
  <si>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</si>
  <si>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</si>
  <si>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</si>
  <si>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</si>
  <si>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</si>
  <si>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</si>
  <si>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</si>
  <si>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</si>
  <si>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</si>
  <si>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</si>
  <si>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</si>
  <si>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</si>
  <si>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</si>
  <si>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</si>
  <si>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</si>
  <si>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</si>
  <si>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</si>
  <si>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</si>
  <si>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</si>
  <si>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</si>
  <si>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</si>
  <si>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</si>
  <si>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</si>
  <si>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</si>
  <si>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</si>
  <si>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</si>
  <si>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</si>
  <si>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</si>
  <si>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</si>
  <si>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</si>
  <si>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</si>
  <si>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</si>
  <si>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</si>
  <si>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</si>
  <si>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</si>
  <si>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</si>
  <si>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</si>
  <si>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</si>
  <si>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</si>
  <si>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</si>
  <si>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</si>
  <si>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</si>
  <si>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</si>
  <si>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</si>
  <si>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</si>
  <si>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</si>
  <si>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</si>
  <si>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</si>
  <si>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</si>
  <si>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</si>
  <si>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</si>
  <si>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</si>
  <si>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</si>
  <si>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</si>
  <si>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</si>
  <si>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</si>
  <si>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</si>
  <si>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</si>
  <si>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</si>
  <si>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</si>
  <si>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</si>
  <si>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</si>
  <si>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</si>
  <si>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</si>
  <si>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</si>
  <si>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</si>
  <si>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</si>
  <si>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</si>
  <si>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</si>
  <si>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</si>
  <si>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</si>
  <si>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</si>
  <si>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</si>
  <si>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</si>
  <si>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</si>
  <si>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</si>
  <si>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</si>
  <si>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</si>
  <si>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</si>
  <si>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</si>
  <si>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</si>
  <si>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</si>
  <si>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</si>
  <si>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</si>
  <si>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</si>
  <si>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</si>
  <si>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</si>
  <si>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</si>
  <si>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</si>
  <si>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</si>
  <si>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</si>
  <si>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</si>
  <si>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</si>
  <si>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</si>
  <si>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</si>
  <si>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</si>
  <si>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</si>
  <si>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</si>
  <si>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</si>
  <si>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</si>
  <si>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</si>
  <si>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</si>
  <si>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</si>
  <si>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</si>
  <si>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</si>
  <si>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</si>
  <si>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</si>
  <si>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</si>
  <si>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</si>
  <si>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</si>
  <si>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</si>
  <si>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</si>
  <si>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</si>
  <si>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</si>
  <si>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</si>
  <si>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</si>
  <si>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</si>
  <si>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</si>
  <si>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</si>
  <si>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</si>
  <si>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</si>
  <si>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</si>
  <si>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</si>
  <si>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</si>
  <si>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</si>
  <si>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</si>
  <si>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</si>
  <si>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</si>
  <si>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</si>
  <si>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</si>
  <si>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</si>
  <si>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</si>
  <si>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</si>
  <si>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</si>
  <si>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</si>
  <si>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</si>
  <si>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</si>
  <si>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</si>
  <si>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</si>
  <si>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</si>
  <si>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</si>
  <si>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</si>
  <si>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</si>
  <si>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</si>
  <si>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</si>
  <si>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</si>
  <si>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</si>
  <si>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</si>
  <si>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</si>
  <si>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</si>
  <si>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</si>
  <si>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15.02.2017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</si>
</sst>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C9" sqref="C9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34" t="s">
        <v>285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282</v>
      </c>
      <c r="F2" s="36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162.5</v>
      </c>
      <c r="G3" s="10"/>
      <c r="H3" s="29"/>
      <c r="I3" s="29">
        <v>166.5</v>
      </c>
      <c r="J3" s="29">
        <v>177</v>
      </c>
      <c r="K3" s="32">
        <f>(E3+F3+I3+J3)/4</f>
        <v>168.625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263.3</v>
      </c>
      <c r="I4" s="30">
        <v>254</v>
      </c>
      <c r="J4" s="30">
        <v>356</v>
      </c>
      <c r="K4" s="18">
        <v>293.3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653</v>
      </c>
      <c r="G5" s="9"/>
      <c r="H5" s="30"/>
      <c r="I5" s="30"/>
      <c r="J5" s="30">
        <v>668</v>
      </c>
      <c r="K5" s="32">
        <f>AVERAGE(E5:J5)</f>
        <v>630.1666666666666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191</v>
      </c>
      <c r="G6" s="9"/>
      <c r="H6" s="30">
        <v>209</v>
      </c>
      <c r="I6" s="30">
        <v>200.5</v>
      </c>
      <c r="J6" s="30">
        <v>243</v>
      </c>
      <c r="K6" s="18">
        <f>AVERAGE(E6:J6)</f>
        <v>206.3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/>
      <c r="F7" s="9"/>
      <c r="G7" s="9"/>
      <c r="H7" s="30"/>
      <c r="I7" s="30">
        <v>1653</v>
      </c>
      <c r="J7" s="30"/>
      <c r="K7" s="18">
        <v>1653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222.5</v>
      </c>
      <c r="G8" s="9"/>
      <c r="H8" s="30">
        <v>225.7</v>
      </c>
      <c r="I8" s="30">
        <v>199.5</v>
      </c>
      <c r="J8" s="30">
        <v>204</v>
      </c>
      <c r="K8" s="18">
        <f aca="true" t="shared" si="0" ref="K8:K26">AVERAGE(E8:J8)</f>
        <v>209.94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225.2</v>
      </c>
      <c r="I9" s="30">
        <v>206</v>
      </c>
      <c r="J9" s="30">
        <v>233</v>
      </c>
      <c r="K9" s="18">
        <f t="shared" si="0"/>
        <v>216.94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>
        <v>5</v>
      </c>
      <c r="I11" s="30">
        <v>4.8</v>
      </c>
      <c r="J11" s="30">
        <v>5</v>
      </c>
      <c r="K11" s="32">
        <f t="shared" si="0"/>
        <v>5.28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>
        <v>276.5</v>
      </c>
      <c r="J12" s="30">
        <v>326</v>
      </c>
      <c r="K12" s="18">
        <f t="shared" si="0"/>
        <v>307.225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426.3</v>
      </c>
      <c r="I13" s="30">
        <v>339</v>
      </c>
      <c r="J13" s="30">
        <v>415</v>
      </c>
      <c r="K13" s="18">
        <f t="shared" si="0"/>
        <v>392.06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335.5</v>
      </c>
      <c r="G14" s="9"/>
      <c r="H14" s="30">
        <v>344.7</v>
      </c>
      <c r="I14" s="30">
        <v>339</v>
      </c>
      <c r="J14" s="30">
        <v>359</v>
      </c>
      <c r="K14" s="18">
        <f t="shared" si="0"/>
        <v>339.84000000000003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>
        <v>376</v>
      </c>
      <c r="J15" s="30">
        <v>390</v>
      </c>
      <c r="K15" s="18">
        <f t="shared" si="0"/>
        <v>373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234</v>
      </c>
      <c r="K16" s="18">
        <f t="shared" si="0"/>
        <v>220.33333333333334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/>
      <c r="J17" s="37">
        <v>443</v>
      </c>
      <c r="K17" s="18">
        <f t="shared" si="0"/>
        <v>443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292</v>
      </c>
      <c r="K18" s="32">
        <f t="shared" si="0"/>
        <v>292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485.5</v>
      </c>
      <c r="G19" s="9"/>
      <c r="H19" s="9">
        <v>485.9</v>
      </c>
      <c r="I19" s="9">
        <v>478</v>
      </c>
      <c r="J19" s="9">
        <v>493</v>
      </c>
      <c r="K19" s="18">
        <f t="shared" si="0"/>
        <v>468.68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38">
        <v>83</v>
      </c>
      <c r="K20" s="18">
        <f t="shared" si="0"/>
        <v>81.825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/>
      <c r="G22" s="9"/>
      <c r="H22" s="9">
        <v>183.7</v>
      </c>
      <c r="I22" s="9">
        <v>190</v>
      </c>
      <c r="J22" s="38">
        <v>186</v>
      </c>
      <c r="K22" s="18">
        <f t="shared" si="0"/>
        <v>186.5666666666667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28.5</v>
      </c>
      <c r="F23" s="9">
        <v>27.4</v>
      </c>
      <c r="G23" s="9"/>
      <c r="H23" s="9"/>
      <c r="I23" s="9"/>
      <c r="J23" s="9">
        <v>22.4</v>
      </c>
      <c r="K23" s="18">
        <f t="shared" si="0"/>
        <v>26.099999999999998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>
        <v>1029</v>
      </c>
      <c r="J24" s="9">
        <v>1104</v>
      </c>
      <c r="K24" s="18">
        <f t="shared" si="0"/>
        <v>1040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/>
      <c r="G26" s="9"/>
      <c r="H26" s="9">
        <v>342</v>
      </c>
      <c r="I26" s="9">
        <v>321.5</v>
      </c>
      <c r="J26" s="9">
        <v>395</v>
      </c>
      <c r="K26" s="18">
        <f t="shared" si="0"/>
        <v>334.625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322.5</v>
      </c>
      <c r="G29" s="9"/>
      <c r="H29" s="9">
        <v>317</v>
      </c>
      <c r="I29" s="9"/>
      <c r="J29" s="9">
        <v>334</v>
      </c>
      <c r="K29" s="18">
        <f aca="true" t="shared" si="1" ref="K29:K35">AVERAGE(E29:J29)</f>
        <v>303.625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>
        <v>262.5</v>
      </c>
      <c r="G30" s="9"/>
      <c r="H30" s="9">
        <v>351.1</v>
      </c>
      <c r="I30" s="9">
        <v>335.5</v>
      </c>
      <c r="J30" s="9">
        <v>350</v>
      </c>
      <c r="K30" s="18">
        <f t="shared" si="1"/>
        <v>320.32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>
        <v>144.5</v>
      </c>
      <c r="G31" s="9"/>
      <c r="H31" s="9">
        <v>166.8</v>
      </c>
      <c r="I31" s="9">
        <v>175</v>
      </c>
      <c r="J31" s="9">
        <v>189</v>
      </c>
      <c r="K31" s="18">
        <f t="shared" si="1"/>
        <v>166.85999999999999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277</v>
      </c>
      <c r="G32" s="9"/>
      <c r="H32" s="9">
        <v>221</v>
      </c>
      <c r="I32" s="9">
        <v>284.5</v>
      </c>
      <c r="J32" s="9">
        <v>290</v>
      </c>
      <c r="K32" s="18">
        <f t="shared" si="1"/>
        <v>268.125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/>
      <c r="G33" s="9"/>
      <c r="H33" s="9"/>
      <c r="I33" s="9">
        <v>356.5</v>
      </c>
      <c r="J33" s="9">
        <v>351.73</v>
      </c>
      <c r="K33" s="18">
        <f t="shared" si="1"/>
        <v>348.24333333333334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>
        <v>304.5</v>
      </c>
      <c r="J34" s="9">
        <v>318</v>
      </c>
      <c r="K34" s="18">
        <f t="shared" si="1"/>
        <v>300.8333333333333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>
        <v>383</v>
      </c>
      <c r="K35" s="18">
        <f t="shared" si="1"/>
        <v>380.25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>
        <v>819</v>
      </c>
      <c r="J36" s="9">
        <v>890</v>
      </c>
      <c r="K36" s="18">
        <f aca="true" t="shared" si="2" ref="K36:K71">AVERAGE(E36:J36)</f>
        <v>838.8333333333334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>
        <v>1193</v>
      </c>
      <c r="K37" s="18">
        <f t="shared" si="2"/>
        <v>1036.6666666666667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108</v>
      </c>
      <c r="F38" s="9">
        <v>85.9</v>
      </c>
      <c r="G38" s="9"/>
      <c r="H38" s="9">
        <v>117.1</v>
      </c>
      <c r="I38" s="9">
        <v>115.5</v>
      </c>
      <c r="J38" s="9">
        <v>122</v>
      </c>
      <c r="K38" s="18">
        <f t="shared" si="2"/>
        <v>109.7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280.5</v>
      </c>
      <c r="J39" s="9">
        <v>362</v>
      </c>
      <c r="K39" s="18">
        <f t="shared" si="2"/>
        <v>319.86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9"/>
      <c r="F40" s="40"/>
      <c r="G40" s="13"/>
      <c r="H40" s="13"/>
      <c r="I40" s="13"/>
      <c r="J40" s="13">
        <v>523</v>
      </c>
      <c r="K40" s="18">
        <f t="shared" si="2"/>
        <v>523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/>
      <c r="K41" s="18"/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484</v>
      </c>
      <c r="G42" s="14"/>
      <c r="H42" s="14">
        <v>493.9</v>
      </c>
      <c r="I42" s="14">
        <v>468.5</v>
      </c>
      <c r="J42" s="14">
        <v>496</v>
      </c>
      <c r="K42" s="18">
        <f t="shared" si="2"/>
        <v>474.88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391.5</v>
      </c>
      <c r="G43" s="21"/>
      <c r="H43" s="21">
        <v>394.4</v>
      </c>
      <c r="I43" s="21">
        <v>317.5</v>
      </c>
      <c r="J43" s="21"/>
      <c r="K43" s="22">
        <f t="shared" si="2"/>
        <v>351.6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236.5</v>
      </c>
      <c r="G44" s="21"/>
      <c r="H44" s="21">
        <v>252.9</v>
      </c>
      <c r="I44" s="21">
        <v>253.5</v>
      </c>
      <c r="J44" s="21">
        <v>257</v>
      </c>
      <c r="K44" s="22">
        <f t="shared" si="2"/>
        <v>243.48000000000002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/>
      <c r="G45" s="21"/>
      <c r="H45" s="21">
        <v>381.5</v>
      </c>
      <c r="I45" s="21">
        <v>369</v>
      </c>
      <c r="J45" s="21">
        <v>397</v>
      </c>
      <c r="K45" s="22">
        <f t="shared" si="2"/>
        <v>373.125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/>
      <c r="F46" s="21"/>
      <c r="G46" s="21"/>
      <c r="H46" s="21"/>
      <c r="I46" s="21">
        <v>475.5</v>
      </c>
      <c r="J46" s="21">
        <v>650</v>
      </c>
      <c r="K46" s="22">
        <f t="shared" si="2"/>
        <v>562.75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>
        <v>124.5</v>
      </c>
      <c r="G47" s="21"/>
      <c r="H47" s="21">
        <v>117.2</v>
      </c>
      <c r="I47" s="21">
        <v>113.5</v>
      </c>
      <c r="J47" s="21">
        <v>126</v>
      </c>
      <c r="K47" s="22">
        <f t="shared" si="2"/>
        <v>120.3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238.5</v>
      </c>
      <c r="G48" s="21"/>
      <c r="H48" s="21">
        <v>253.9</v>
      </c>
      <c r="I48" s="21">
        <v>243</v>
      </c>
      <c r="J48" s="21">
        <v>254</v>
      </c>
      <c r="K48" s="22">
        <f t="shared" si="2"/>
        <v>245.48000000000002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154.5</v>
      </c>
      <c r="G49" s="21"/>
      <c r="H49" s="21">
        <v>141</v>
      </c>
      <c r="I49" s="21"/>
      <c r="J49" s="21">
        <v>164</v>
      </c>
      <c r="K49" s="22">
        <f t="shared" si="2"/>
        <v>153.16666666666666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19</v>
      </c>
      <c r="G50" s="21"/>
      <c r="H50" s="21"/>
      <c r="I50" s="21"/>
      <c r="J50" s="21">
        <v>16.9</v>
      </c>
      <c r="K50" s="23">
        <f t="shared" si="2"/>
        <v>16.3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>
        <v>585.5</v>
      </c>
      <c r="J52" s="21"/>
      <c r="K52" s="23">
        <v>585.5</v>
      </c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115.4</v>
      </c>
      <c r="I53" s="21">
        <v>118</v>
      </c>
      <c r="J53" s="21">
        <v>133</v>
      </c>
      <c r="K53" s="22">
        <f t="shared" si="2"/>
        <v>120.88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318</v>
      </c>
      <c r="G54" s="21"/>
      <c r="H54" s="21">
        <v>336.6</v>
      </c>
      <c r="I54" s="21">
        <v>330</v>
      </c>
      <c r="J54" s="21">
        <v>341</v>
      </c>
      <c r="K54" s="22">
        <f t="shared" si="2"/>
        <v>323.62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283</v>
      </c>
      <c r="G55" s="21"/>
      <c r="H55" s="21">
        <v>268.3</v>
      </c>
      <c r="I55" s="21"/>
      <c r="J55" s="21">
        <v>283</v>
      </c>
      <c r="K55" s="22">
        <f t="shared" si="2"/>
        <v>262.7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/>
      <c r="J56" s="21"/>
      <c r="K56" s="22">
        <f t="shared" si="2"/>
        <v>599.5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>
        <v>271.5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258.76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/>
      <c r="F58" s="21"/>
      <c r="G58" s="21"/>
      <c r="H58" s="21"/>
      <c r="I58" s="21">
        <v>637.5</v>
      </c>
      <c r="J58" s="21">
        <v>749</v>
      </c>
      <c r="K58" s="22">
        <f t="shared" si="2"/>
        <v>693.25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231.8</v>
      </c>
      <c r="I59" s="21">
        <v>250.5</v>
      </c>
      <c r="J59" s="21">
        <v>238</v>
      </c>
      <c r="K59" s="22">
        <f t="shared" si="2"/>
        <v>237.575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418.8</v>
      </c>
      <c r="I60" s="21">
        <v>422.5</v>
      </c>
      <c r="J60" s="21">
        <v>438</v>
      </c>
      <c r="K60" s="22">
        <f t="shared" si="2"/>
        <v>408.825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476</v>
      </c>
      <c r="F61" s="21">
        <v>523</v>
      </c>
      <c r="G61" s="21"/>
      <c r="H61" s="21">
        <v>539.4</v>
      </c>
      <c r="I61" s="21">
        <v>506</v>
      </c>
      <c r="J61" s="21">
        <v>552</v>
      </c>
      <c r="K61" s="22">
        <f t="shared" si="2"/>
        <v>519.28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>
        <v>1294</v>
      </c>
      <c r="J62" s="21"/>
      <c r="K62" s="22">
        <f t="shared" si="2"/>
        <v>1315.25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/>
      <c r="G63" s="21"/>
      <c r="H63" s="21">
        <v>405</v>
      </c>
      <c r="I63" s="21">
        <v>372</v>
      </c>
      <c r="J63" s="21">
        <v>409</v>
      </c>
      <c r="K63" s="22">
        <f t="shared" si="2"/>
        <v>384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149</v>
      </c>
      <c r="G64" s="21"/>
      <c r="H64" s="21"/>
      <c r="I64" s="21">
        <v>146.5</v>
      </c>
      <c r="J64" s="21">
        <v>158</v>
      </c>
      <c r="K64" s="22">
        <f t="shared" si="2"/>
        <v>152.375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186</v>
      </c>
      <c r="F65" s="21">
        <v>205.5</v>
      </c>
      <c r="G65" s="21"/>
      <c r="H65" s="21">
        <v>209.6</v>
      </c>
      <c r="I65" s="21">
        <v>200.5</v>
      </c>
      <c r="J65" s="21">
        <v>206</v>
      </c>
      <c r="K65" s="22">
        <f t="shared" si="2"/>
        <v>201.52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732</v>
      </c>
      <c r="F68" s="21">
        <v>765.5</v>
      </c>
      <c r="G68" s="21"/>
      <c r="H68" s="21">
        <v>841.2</v>
      </c>
      <c r="I68" s="21">
        <v>833.5</v>
      </c>
      <c r="J68" s="21">
        <v>858</v>
      </c>
      <c r="K68" s="22">
        <f t="shared" si="2"/>
        <v>806.04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>
        <v>686.5</v>
      </c>
      <c r="G69" s="21"/>
      <c r="H69" s="21"/>
      <c r="I69" s="21">
        <v>709</v>
      </c>
      <c r="J69" s="21">
        <v>789</v>
      </c>
      <c r="K69" s="22">
        <f t="shared" si="2"/>
        <v>728.1666666666666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>
        <v>1154</v>
      </c>
      <c r="J70" s="21"/>
      <c r="K70" s="22">
        <f t="shared" si="2"/>
        <v>1154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/>
      <c r="K71" s="22">
        <f t="shared" si="2"/>
        <v>680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/>
      <c r="K72" s="22">
        <f aca="true" t="shared" si="3" ref="K72:K80">AVERAGE(E72:J72)</f>
        <v>226.5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106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107.28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192</v>
      </c>
      <c r="I74" s="21">
        <v>182</v>
      </c>
      <c r="J74" s="21">
        <v>195</v>
      </c>
      <c r="K74" s="23">
        <f t="shared" si="3"/>
        <v>185.2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>
        <v>811</v>
      </c>
      <c r="J75" s="21">
        <v>888</v>
      </c>
      <c r="K75" s="22">
        <f t="shared" si="3"/>
        <v>819.3333333333334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178</v>
      </c>
      <c r="K76" s="22">
        <f t="shared" si="3"/>
        <v>146.26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/>
      <c r="G77" s="21"/>
      <c r="H77" s="21">
        <v>260.3</v>
      </c>
      <c r="I77" s="21">
        <v>291</v>
      </c>
      <c r="J77" s="21">
        <v>294</v>
      </c>
      <c r="K77" s="22">
        <f t="shared" si="3"/>
        <v>270.825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409</v>
      </c>
      <c r="K78" s="22">
        <f t="shared" si="3"/>
        <v>470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98.5</v>
      </c>
      <c r="F79" s="21">
        <v>105.5</v>
      </c>
      <c r="G79" s="21"/>
      <c r="H79" s="21"/>
      <c r="I79" s="21">
        <v>104</v>
      </c>
      <c r="J79" s="21">
        <v>109</v>
      </c>
      <c r="K79" s="22">
        <f t="shared" si="3"/>
        <v>104.25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143.8</v>
      </c>
      <c r="I80" s="21">
        <v>146.5</v>
      </c>
      <c r="J80" s="21">
        <v>164</v>
      </c>
      <c r="K80" s="22">
        <f t="shared" si="3"/>
        <v>149.76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>
        <v>63.5</v>
      </c>
      <c r="F82" s="21"/>
      <c r="G82" s="21"/>
      <c r="H82" s="21"/>
      <c r="I82" s="21">
        <v>43</v>
      </c>
      <c r="J82" s="21"/>
      <c r="K82" s="22">
        <v>53.25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273</v>
      </c>
      <c r="G83" s="21"/>
      <c r="H83" s="21">
        <v>286</v>
      </c>
      <c r="I83" s="21">
        <v>299.5</v>
      </c>
      <c r="J83" s="21">
        <v>312</v>
      </c>
      <c r="K83" s="22">
        <f aca="true" t="shared" si="4" ref="K83:K94">AVERAGE(E83:J83)</f>
        <v>287.9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128.5</v>
      </c>
      <c r="I84" s="21">
        <v>122</v>
      </c>
      <c r="J84" s="21">
        <v>127</v>
      </c>
      <c r="K84" s="22">
        <f t="shared" si="4"/>
        <v>122.625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>
        <v>1430</v>
      </c>
      <c r="K85" s="22">
        <f t="shared" si="4"/>
        <v>1360.5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>
        <v>434</v>
      </c>
      <c r="J86" s="21">
        <v>400</v>
      </c>
      <c r="K86" s="22">
        <f t="shared" si="4"/>
        <v>417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>
        <v>388</v>
      </c>
      <c r="J87" s="21"/>
      <c r="K87" s="22">
        <f t="shared" si="4"/>
        <v>388</v>
      </c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/>
      <c r="J89" s="21">
        <v>212</v>
      </c>
      <c r="K89" s="22">
        <f t="shared" si="4"/>
        <v>203.05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258</v>
      </c>
      <c r="K91" s="22">
        <f t="shared" si="4"/>
        <v>256.25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491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531.96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>
        <v>587.4</v>
      </c>
      <c r="I93" s="21">
        <v>594</v>
      </c>
      <c r="J93" s="21">
        <v>564</v>
      </c>
      <c r="K93" s="22">
        <f t="shared" si="4"/>
        <v>558.35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454.5</v>
      </c>
      <c r="J94" s="21">
        <v>492</v>
      </c>
      <c r="K94" s="22">
        <f t="shared" si="4"/>
        <v>443.8333333333333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629</v>
      </c>
      <c r="J95" s="21"/>
      <c r="K95" s="22">
        <v>629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417</v>
      </c>
      <c r="G96" s="21"/>
      <c r="H96" s="21">
        <v>420.4</v>
      </c>
      <c r="I96" s="21">
        <v>397.5</v>
      </c>
      <c r="J96" s="21">
        <v>427</v>
      </c>
      <c r="K96" s="22">
        <f aca="true" t="shared" si="5" ref="K96:K101">AVERAGE(E96:J96)</f>
        <v>415.475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>
        <v>340</v>
      </c>
      <c r="G97" s="21"/>
      <c r="H97" s="21">
        <v>351.8</v>
      </c>
      <c r="I97" s="21">
        <v>331.5</v>
      </c>
      <c r="J97" s="21">
        <v>362</v>
      </c>
      <c r="K97" s="22">
        <f t="shared" si="5"/>
        <v>335.36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361</v>
      </c>
      <c r="I98" s="21">
        <v>364</v>
      </c>
      <c r="J98" s="21"/>
      <c r="K98" s="22">
        <f t="shared" si="5"/>
        <v>362.5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614.5</v>
      </c>
      <c r="F99" s="21">
        <v>702.5</v>
      </c>
      <c r="G99" s="21"/>
      <c r="H99" s="21">
        <v>723.5</v>
      </c>
      <c r="I99" s="21">
        <v>667.5</v>
      </c>
      <c r="J99" s="21">
        <v>820</v>
      </c>
      <c r="K99" s="22">
        <f t="shared" si="5"/>
        <v>705.6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1861.5</v>
      </c>
      <c r="F100" s="21"/>
      <c r="G100" s="21"/>
      <c r="H100" s="21"/>
      <c r="I100" s="21"/>
      <c r="J100" s="21"/>
      <c r="K100" s="22">
        <v>1861.5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342</v>
      </c>
      <c r="F101" s="21">
        <v>407</v>
      </c>
      <c r="G101" s="21"/>
      <c r="H101" s="21">
        <v>347.5</v>
      </c>
      <c r="I101" s="21">
        <v>495</v>
      </c>
      <c r="J101" s="21"/>
      <c r="K101" s="22">
        <f t="shared" si="5"/>
        <v>397.875</v>
      </c>
    </row>
    <row r="102" spans="1:11" ht="15.75">
      <c r="A102" s="26"/>
      <c r="K102" s="22">
        <f>AVERAGE(K3:K101)</f>
        <v>449.4850877192983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2017-01-25T08:20:00Z</cp:lastPrinted>
  <dcterms:created xsi:type="dcterms:W3CDTF">2009-09-18T12:35:47Z</dcterms:created>
  <dcterms:modified xsi:type="dcterms:W3CDTF">2017-02-15T05:37:12Z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