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<sst xmlns="http://schemas.openxmlformats.org/spreadsheetml/2006/main" count="310" uniqueCount="287">
  <si>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</si>
  <si>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</si>
  <si>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</si>
  <si>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</si>
  <si>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</si>
  <si>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</si>
  <si>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</si>
  <si>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</si>
  <si>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</si>
  <si>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</si>
  <si>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</si>
  <si>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</si>
  <si>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</si>
  <si>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</si>
  <si>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</si>
  <si>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</si>
  <si>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</si>
  <si>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</si>
  <si>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</si>
  <si>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</si>
  <si>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</si>
  <si>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</si>
  <si>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</si>
  <si>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</si>
  <si>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</si>
  <si>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</si>
  <si>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</si>
  <si>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</si>
  <si>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</si>
  <si>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</si>
  <si>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</si>
  <si>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</si>
  <si>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</si>
  <si>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</si>
  <si>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</si>
  <si>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</si>
  <si>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</si>
  <si>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</si>
  <si>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</si>
  <si>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</si>
  <si>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</si>
  <si>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</si>
  <si>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</si>
  <si>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</si>
  <si>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</si>
  <si>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</si>
  <si>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</si>
  <si>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</si>
  <si>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</si>
  <si>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</si>
  <si>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</si>
  <si>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</si>
  <si>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</si>
  <si>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</si>
  <si>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</si>
  <si>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</si>
  <si>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</si>
  <si>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</si>
  <si>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</si>
  <si>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</si>
  <si>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</si>
  <si>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</si>
  <si>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</si>
  <si>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</si>
  <si>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</si>
  <si>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</si>
  <si>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</si>
  <si>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</si>
  <si>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</si>
  <si>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</si>
  <si>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</si>
  <si>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</si>
  <si>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</si>
  <si>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</si>
  <si>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</si>
  <si>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</si>
  <si>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</si>
  <si>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</si>
  <si>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</si>
  <si>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</si>
  <si>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</si>
  <si>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</si>
  <si>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</si>
  <si>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</si>
  <si>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</si>
  <si>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</si>
  <si>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</si>
  <si>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</si>
  <si>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</si>
  <si>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</si>
  <si>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</si>
  <si>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</si>
  <si>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</si>
  <si>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</si>
  <si>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</si>
  <si>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</si>
  <si>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</si>
  <si>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</si>
  <si>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</si>
  <si>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</si>
  <si>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</si>
  <si>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</si>
  <si>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</si>
  <si>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</si>
  <si>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</si>
  <si>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</si>
  <si>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</si>
  <si>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</si>
  <si>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</si>
  <si>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</si>
  <si>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</si>
  <si>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</si>
  <si>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</si>
  <si>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</si>
  <si>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</si>
  <si>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</si>
  <si>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</si>
  <si>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</si>
  <si>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</si>
  <si>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</si>
  <si>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</si>
  <si>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</si>
  <si>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</si>
  <si>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</si>
  <si>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</si>
  <si>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</si>
  <si>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</si>
  <si>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</si>
  <si>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</si>
  <si>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</si>
  <si>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</si>
  <si>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</si>
  <si>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</si>
  <si>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</si>
  <si>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</si>
  <si>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</si>
  <si>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</si>
  <si>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</si>
  <si>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</si>
  <si>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</si>
  <si>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</si>
  <si>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</si>
  <si>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</si>
  <si>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</si>
  <si>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</si>
  <si>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</si>
  <si>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</si>
  <si>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</si>
  <si>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</si>
  <si>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</si>
  <si>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</si>
  <si>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</si>
  <si>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</si>
  <si>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</si>
  <si>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</si>
  <si>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</si>
  <si>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</si>
  <si>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</si>
  <si>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</si>
  <si>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</si>
  <si>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</si>
  <si>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</si>
  <si>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</si>
  <si>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</si>
  <si>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</si>
  <si>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</si>
  <si>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</si>
  <si>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</si>
  <si>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</si>
  <si>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</si>
  <si>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</si>
  <si>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</si>
  <si>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</si>
  <si>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</si>
  <si>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</si>
  <si>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</si>
  <si>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</si>
  <si>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</si>
  <si>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</si>
  <si>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</si>
  <si>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</si>
  <si>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</si>
  <si>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</si>
  <si>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</si>
  <si>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</si>
  <si>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</si>
  <si>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</si>
  <si>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</si>
  <si>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</si>
  <si>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</si>
  <si>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</si>
  <si>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</si>
  <si>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</si>
  <si>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</si>
  <si>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</si>
  <si>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</si>
  <si>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</si>
  <si>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</si>
  <si>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</si>
  <si>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</si>
  <si>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</si>
  <si>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</si>
  <si>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</si>
  <si>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</si>
  <si>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</si>
  <si>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</si>
  <si>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</si>
  <si>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</si>
  <si>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</si>
  <si>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</si>
  <si>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</si>
  <si>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</si>
  <si>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</si>
  <si>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</si>
  <si>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</si>
  <si>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</si>
  <si>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</si>
  <si>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</si>
  <si>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</si>
  <si>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</si>
  <si>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</si>
  <si>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</si>
  <si>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</si>
  <si>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</si>
  <si>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</si>
  <si>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</si>
  <si>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</si>
  <si>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</si>
  <si>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</si>
  <si>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</si>
  <si>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</si>
  <si>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</si>
  <si>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</si>
  <si>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</si>
  <si>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</si>
  <si>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</si>
  <si>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</si>
  <si>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</si>
  <si>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</si>
  <si>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</si>
  <si>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</si>
  <si>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</si>
  <si>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</si>
  <si>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</si>
  <si>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</si>
  <si>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</si>
  <si>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</si>
  <si>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</si>
  <si>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</si>
  <si>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</si>
  <si>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</si>
  <si>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</si>
  <si>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</si>
  <si>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</si>
  <si>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</si>
  <si>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</si>
  <si>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</si>
  <si>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</si>
  <si>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</si>
  <si>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</si>
  <si>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</si>
  <si>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</si>
  <si>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</si>
  <si>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</si>
  <si>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</si>
  <si>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</si>
  <si>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</si>
  <si>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</si>
  <si>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</si>
  <si>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</si>
  <si>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</si>
  <si>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</si>
  <si>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</si>
  <si>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</si>
  <si>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</si>
  <si>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</si>
  <si>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</si>
  <si>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</si>
  <si>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</si>
  <si>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</si>
  <si>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</si>
  <si>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</si>
  <si>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</si>
  <si>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</si>
  <si>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</si>
  <si>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</si>
  <si>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28.06.2017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</si>
</sst>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77">
      <selection activeCell="M100" sqref="M100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5" t="s">
        <v>282</v>
      </c>
      <c r="F2" s="38" t="s">
        <v>4</v>
      </c>
      <c r="G2" s="34" t="s">
        <v>280</v>
      </c>
      <c r="H2" s="36" t="s">
        <v>281</v>
      </c>
      <c r="I2" s="36" t="s">
        <v>283</v>
      </c>
      <c r="J2" s="36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168.5</v>
      </c>
      <c r="F3" s="9">
        <v>127.5</v>
      </c>
      <c r="G3" s="9"/>
      <c r="H3" s="27">
        <v>119</v>
      </c>
      <c r="I3" s="27">
        <v>125.5</v>
      </c>
      <c r="J3" s="27">
        <v>131</v>
      </c>
      <c r="K3" s="30">
        <f>AVERAGE(E3:J3)</f>
        <v>134.3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>
        <v>632</v>
      </c>
      <c r="G5" s="8"/>
      <c r="H5" s="28">
        <v>637.9</v>
      </c>
      <c r="I5" s="28">
        <v>616.5</v>
      </c>
      <c r="J5" s="28">
        <v>641</v>
      </c>
      <c r="K5" s="30">
        <f>AVERAGE(E5:J5)</f>
        <v>625.08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206.4</v>
      </c>
      <c r="I6" s="28">
        <v>200.5</v>
      </c>
      <c r="J6" s="28"/>
      <c r="K6" s="17">
        <f>AVERAGE(E6:J6)</f>
        <v>199.85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/>
      <c r="I7" s="28">
        <v>1653</v>
      </c>
      <c r="J7" s="28"/>
      <c r="K7" s="17">
        <f>AVERAGE(E7:J7)</f>
        <v>1653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208.5</v>
      </c>
      <c r="G8" s="8"/>
      <c r="H8" s="28">
        <v>221.1</v>
      </c>
      <c r="I8" s="28">
        <v>211</v>
      </c>
      <c r="J8" s="28"/>
      <c r="K8" s="17">
        <f aca="true" t="shared" si="0" ref="K8:K26">AVERAGE(E8:J8)</f>
        <v>215.4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225.5</v>
      </c>
      <c r="G9" s="8"/>
      <c r="H9" s="28">
        <v>222.6</v>
      </c>
      <c r="I9" s="28">
        <v>206</v>
      </c>
      <c r="J9" s="28">
        <v>224</v>
      </c>
      <c r="K9" s="17">
        <f t="shared" si="0"/>
        <v>217.21999999999997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5.5</v>
      </c>
      <c r="F11" s="8">
        <v>22.1</v>
      </c>
      <c r="G11" s="8"/>
      <c r="H11" s="28"/>
      <c r="I11" s="28">
        <v>30.3</v>
      </c>
      <c r="J11" s="28"/>
      <c r="K11" s="30">
        <f t="shared" si="0"/>
        <v>19.3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276.5</v>
      </c>
      <c r="J12" s="28">
        <v>292</v>
      </c>
      <c r="K12" s="17">
        <f t="shared" si="0"/>
        <v>298.725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/>
      <c r="G13" s="8"/>
      <c r="H13" s="28">
        <v>415</v>
      </c>
      <c r="I13" s="28"/>
      <c r="J13" s="28">
        <v>416</v>
      </c>
      <c r="K13" s="17">
        <f t="shared" si="0"/>
        <v>400.8333333333333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342.3</v>
      </c>
      <c r="I14" s="28">
        <v>339</v>
      </c>
      <c r="J14" s="28">
        <v>355</v>
      </c>
      <c r="K14" s="17">
        <f t="shared" si="0"/>
        <v>343.26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/>
      <c r="G15" s="8"/>
      <c r="H15" s="28"/>
      <c r="I15" s="28">
        <v>363.5</v>
      </c>
      <c r="J15" s="28">
        <v>402</v>
      </c>
      <c r="K15" s="17">
        <f t="shared" si="0"/>
        <v>376.6666666666667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407</v>
      </c>
      <c r="J17" s="28">
        <v>459</v>
      </c>
      <c r="K17" s="17">
        <f t="shared" si="0"/>
        <v>433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508</v>
      </c>
      <c r="K19" s="17">
        <f t="shared" si="0"/>
        <v>479.82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86</v>
      </c>
      <c r="K20" s="17">
        <f t="shared" si="0"/>
        <v>83.325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/>
      <c r="G21" s="8"/>
      <c r="H21" s="8">
        <v>112.3</v>
      </c>
      <c r="I21" s="8">
        <v>111</v>
      </c>
      <c r="J21" s="8">
        <v>118</v>
      </c>
      <c r="K21" s="17">
        <f t="shared" si="0"/>
        <v>113.76666666666667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/>
      <c r="J22" s="8">
        <v>195</v>
      </c>
      <c r="K22" s="17">
        <f t="shared" si="0"/>
        <v>190.1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6.5</v>
      </c>
      <c r="F23" s="8">
        <v>5.7</v>
      </c>
      <c r="G23" s="8"/>
      <c r="H23" s="8">
        <v>5</v>
      </c>
      <c r="I23" s="8">
        <v>5.5</v>
      </c>
      <c r="J23" s="8">
        <v>5.1</v>
      </c>
      <c r="K23" s="17">
        <f t="shared" si="0"/>
        <v>5.56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>
        <v>1041.5</v>
      </c>
      <c r="I24" s="8">
        <v>991.5</v>
      </c>
      <c r="J24" s="8">
        <v>1076</v>
      </c>
      <c r="K24" s="17">
        <f t="shared" si="0"/>
        <v>1036.3333333333333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326.5</v>
      </c>
      <c r="I26" s="8">
        <v>313</v>
      </c>
      <c r="J26" s="8">
        <v>343</v>
      </c>
      <c r="K26" s="17">
        <f t="shared" si="0"/>
        <v>320.4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241</v>
      </c>
      <c r="F29" s="8">
        <v>316</v>
      </c>
      <c r="G29" s="8"/>
      <c r="H29" s="8">
        <v>318.3</v>
      </c>
      <c r="I29" s="8">
        <v>302.5</v>
      </c>
      <c r="J29" s="8">
        <v>325</v>
      </c>
      <c r="K29" s="17">
        <f aca="true" t="shared" si="1" ref="K29:K35">AVERAGE(E29:J29)</f>
        <v>300.56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352.8</v>
      </c>
      <c r="I30" s="8">
        <v>335.5</v>
      </c>
      <c r="J30" s="8">
        <v>350</v>
      </c>
      <c r="K30" s="17">
        <f t="shared" si="1"/>
        <v>319.96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>
        <v>175</v>
      </c>
      <c r="J31" s="8">
        <v>183</v>
      </c>
      <c r="K31" s="17">
        <f t="shared" si="1"/>
        <v>171.76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341</v>
      </c>
      <c r="K34" s="17">
        <f t="shared" si="1"/>
        <v>319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116.5</v>
      </c>
      <c r="G38" s="8"/>
      <c r="H38" s="8">
        <v>112.7</v>
      </c>
      <c r="I38" s="8">
        <v>113.5</v>
      </c>
      <c r="J38" s="8">
        <v>121</v>
      </c>
      <c r="K38" s="17">
        <f t="shared" si="2"/>
        <v>114.34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396</v>
      </c>
      <c r="G39" s="8"/>
      <c r="H39" s="8">
        <v>283.3</v>
      </c>
      <c r="I39" s="8">
        <v>343.5</v>
      </c>
      <c r="J39" s="8">
        <v>327</v>
      </c>
      <c r="K39" s="17">
        <f t="shared" si="2"/>
        <v>339.56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>
        <v>458</v>
      </c>
      <c r="J40" s="12">
        <v>498</v>
      </c>
      <c r="K40" s="17">
        <f t="shared" si="2"/>
        <v>478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342</v>
      </c>
      <c r="K41" s="17">
        <f t="shared" si="2"/>
        <v>342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484.5</v>
      </c>
      <c r="G42" s="13"/>
      <c r="H42" s="13">
        <v>488.3</v>
      </c>
      <c r="I42" s="13">
        <v>452</v>
      </c>
      <c r="J42" s="13">
        <v>479</v>
      </c>
      <c r="K42" s="17">
        <f t="shared" si="2"/>
        <v>467.16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/>
      <c r="I43" s="20">
        <v>386</v>
      </c>
      <c r="J43" s="20"/>
      <c r="K43" s="21">
        <f t="shared" si="2"/>
        <v>387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222</v>
      </c>
      <c r="F44" s="20">
        <v>245</v>
      </c>
      <c r="G44" s="20"/>
      <c r="H44" s="20">
        <v>249.4</v>
      </c>
      <c r="I44" s="20">
        <v>250</v>
      </c>
      <c r="J44" s="20">
        <v>259</v>
      </c>
      <c r="K44" s="21">
        <f t="shared" si="2"/>
        <v>245.08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>
        <v>386</v>
      </c>
      <c r="G45" s="20"/>
      <c r="H45" s="20"/>
      <c r="I45" s="20">
        <v>369</v>
      </c>
      <c r="J45" s="20">
        <v>559</v>
      </c>
      <c r="K45" s="21">
        <f t="shared" si="2"/>
        <v>415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116.8</v>
      </c>
      <c r="I47" s="20"/>
      <c r="J47" s="20">
        <v>121</v>
      </c>
      <c r="K47" s="21">
        <f t="shared" si="2"/>
        <v>120.76666666666667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239</v>
      </c>
      <c r="G48" s="20"/>
      <c r="H48" s="20">
        <v>247.6</v>
      </c>
      <c r="I48" s="20">
        <v>241</v>
      </c>
      <c r="J48" s="20">
        <v>243</v>
      </c>
      <c r="K48" s="21">
        <f t="shared" si="2"/>
        <v>240.92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169</v>
      </c>
      <c r="K49" s="21">
        <f t="shared" si="2"/>
        <v>157.83333333333334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15.3</v>
      </c>
      <c r="G50" s="20"/>
      <c r="H50" s="20"/>
      <c r="I50" s="20">
        <v>15.2</v>
      </c>
      <c r="J50" s="20">
        <v>15.9</v>
      </c>
      <c r="K50" s="22">
        <f t="shared" si="2"/>
        <v>15.725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124</v>
      </c>
      <c r="G53" s="20"/>
      <c r="H53" s="20">
        <v>120.4</v>
      </c>
      <c r="I53" s="20">
        <v>113</v>
      </c>
      <c r="J53" s="20">
        <v>127</v>
      </c>
      <c r="K53" s="21">
        <f t="shared" si="2"/>
        <v>120.67999999999999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>
        <v>299.5</v>
      </c>
      <c r="G54" s="20"/>
      <c r="H54" s="20">
        <v>307.3</v>
      </c>
      <c r="I54" s="20">
        <v>294.5</v>
      </c>
      <c r="J54" s="20">
        <v>309</v>
      </c>
      <c r="K54" s="21">
        <f t="shared" si="2"/>
        <v>298.86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271</v>
      </c>
      <c r="J55" s="20">
        <v>277</v>
      </c>
      <c r="K55" s="21">
        <f t="shared" si="2"/>
        <v>269.9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>
        <v>638</v>
      </c>
      <c r="J56" s="20"/>
      <c r="K56" s="21">
        <f t="shared" si="2"/>
        <v>628.25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221.5</v>
      </c>
      <c r="J57" s="20">
        <v>231</v>
      </c>
      <c r="K57" s="21">
        <f t="shared" si="2"/>
        <v>238.325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711</v>
      </c>
      <c r="K58" s="21">
        <f t="shared" si="2"/>
        <v>674.5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228</v>
      </c>
      <c r="G59" s="20"/>
      <c r="H59" s="20">
        <v>223.2</v>
      </c>
      <c r="I59" s="20">
        <v>250.5</v>
      </c>
      <c r="J59" s="20">
        <v>235</v>
      </c>
      <c r="K59" s="21">
        <f t="shared" si="2"/>
        <v>234.175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393</v>
      </c>
      <c r="J60" s="20">
        <v>421</v>
      </c>
      <c r="K60" s="21">
        <f t="shared" si="2"/>
        <v>406.925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/>
      <c r="G61" s="20"/>
      <c r="H61" s="20"/>
      <c r="I61" s="20">
        <v>987.5</v>
      </c>
      <c r="J61" s="20">
        <v>668</v>
      </c>
      <c r="K61" s="21">
        <f t="shared" si="2"/>
        <v>739.3333333333334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1336.5</v>
      </c>
      <c r="G62" s="20"/>
      <c r="H62" s="20"/>
      <c r="I62" s="20"/>
      <c r="J62" s="20"/>
      <c r="K62" s="21">
        <f t="shared" si="2"/>
        <v>1336.5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387</v>
      </c>
      <c r="K63" s="21">
        <f t="shared" si="2"/>
        <v>376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155.5</v>
      </c>
      <c r="G64" s="20"/>
      <c r="H64" s="20"/>
      <c r="I64" s="20">
        <v>153</v>
      </c>
      <c r="J64" s="20">
        <v>149</v>
      </c>
      <c r="K64" s="21">
        <f t="shared" si="2"/>
        <v>153.375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184</v>
      </c>
      <c r="F65" s="20">
        <v>204.5</v>
      </c>
      <c r="G65" s="20"/>
      <c r="H65" s="20">
        <v>204.3</v>
      </c>
      <c r="I65" s="20">
        <v>200.5</v>
      </c>
      <c r="J65" s="20">
        <v>206</v>
      </c>
      <c r="K65" s="21">
        <f t="shared" si="2"/>
        <v>199.85999999999999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>
        <v>303</v>
      </c>
      <c r="G67" s="20"/>
      <c r="H67" s="20"/>
      <c r="I67" s="20">
        <v>254.5</v>
      </c>
      <c r="J67" s="20">
        <v>302</v>
      </c>
      <c r="K67" s="21">
        <f t="shared" si="2"/>
        <v>281.625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745.5</v>
      </c>
      <c r="G68" s="20"/>
      <c r="H68" s="20">
        <v>824</v>
      </c>
      <c r="I68" s="20">
        <v>713</v>
      </c>
      <c r="J68" s="20">
        <v>797</v>
      </c>
      <c r="K68" s="21">
        <f t="shared" si="2"/>
        <v>765.9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765</v>
      </c>
      <c r="K69" s="21">
        <f t="shared" si="2"/>
        <v>723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>
        <v>680</v>
      </c>
      <c r="J71" s="20">
        <v>392</v>
      </c>
      <c r="K71" s="21">
        <f t="shared" si="2"/>
        <v>536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/>
      <c r="I72" s="20">
        <v>258</v>
      </c>
      <c r="J72" s="20">
        <v>179</v>
      </c>
      <c r="K72" s="21">
        <f aca="true" t="shared" si="3" ref="K72:K82">AVERAGE(E72:J72)</f>
        <v>218.5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102.6</v>
      </c>
      <c r="I73" s="20">
        <v>108.5</v>
      </c>
      <c r="J73" s="20">
        <v>110</v>
      </c>
      <c r="K73" s="21">
        <f t="shared" si="3"/>
        <v>106.02000000000001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188.3</v>
      </c>
      <c r="I74" s="20">
        <v>177.5</v>
      </c>
      <c r="J74" s="20">
        <v>190</v>
      </c>
      <c r="K74" s="22">
        <f t="shared" si="3"/>
        <v>182.56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811</v>
      </c>
      <c r="J75" s="20">
        <v>891</v>
      </c>
      <c r="K75" s="21">
        <f t="shared" si="3"/>
        <v>820.3333333333334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161.5</v>
      </c>
      <c r="J76" s="20">
        <v>174</v>
      </c>
      <c r="K76" s="21">
        <f t="shared" si="3"/>
        <v>160.85999999999999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299</v>
      </c>
      <c r="K77" s="21">
        <f t="shared" si="3"/>
        <v>275.76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/>
      <c r="G78" s="20"/>
      <c r="H78" s="20"/>
      <c r="I78" s="20">
        <v>519.5</v>
      </c>
      <c r="J78" s="20">
        <v>398</v>
      </c>
      <c r="K78" s="21">
        <f t="shared" si="3"/>
        <v>471.1666666666667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89</v>
      </c>
      <c r="G79" s="20"/>
      <c r="H79" s="20"/>
      <c r="I79" s="20">
        <v>108</v>
      </c>
      <c r="J79" s="20">
        <v>91</v>
      </c>
      <c r="K79" s="21">
        <f t="shared" si="3"/>
        <v>93.125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114</v>
      </c>
      <c r="F80" s="20">
        <v>149.5</v>
      </c>
      <c r="G80" s="20"/>
      <c r="H80" s="20">
        <v>154.6</v>
      </c>
      <c r="I80" s="20">
        <v>150.5</v>
      </c>
      <c r="J80" s="20">
        <v>157</v>
      </c>
      <c r="K80" s="21">
        <f t="shared" si="3"/>
        <v>145.12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20.6</v>
      </c>
      <c r="G82" s="20"/>
      <c r="H82" s="20"/>
      <c r="I82" s="20">
        <v>31</v>
      </c>
      <c r="J82" s="20">
        <v>21</v>
      </c>
      <c r="K82" s="21">
        <f t="shared" si="3"/>
        <v>24.2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/>
      <c r="G83" s="20"/>
      <c r="H83" s="20">
        <v>276</v>
      </c>
      <c r="I83" s="20">
        <v>267</v>
      </c>
      <c r="J83" s="20">
        <v>287</v>
      </c>
      <c r="K83" s="21">
        <f aca="true" t="shared" si="4" ref="K83:K95">AVERAGE(E83:J83)</f>
        <v>274.75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>
        <v>119.5</v>
      </c>
      <c r="G84" s="20"/>
      <c r="H84" s="20">
        <v>121.8</v>
      </c>
      <c r="I84" s="20">
        <v>116</v>
      </c>
      <c r="J84" s="20">
        <v>122</v>
      </c>
      <c r="K84" s="21">
        <f t="shared" si="4"/>
        <v>118.46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383</v>
      </c>
      <c r="J86" s="20">
        <v>380</v>
      </c>
      <c r="K86" s="21">
        <f t="shared" si="4"/>
        <v>381.5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204.5</v>
      </c>
      <c r="G89" s="20"/>
      <c r="H89" s="20">
        <v>215</v>
      </c>
      <c r="I89" s="20">
        <v>207.5</v>
      </c>
      <c r="J89" s="20">
        <v>231</v>
      </c>
      <c r="K89" s="21">
        <f t="shared" si="4"/>
        <v>212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276</v>
      </c>
      <c r="K91" s="21">
        <f t="shared" si="4"/>
        <v>265.25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496</v>
      </c>
      <c r="F92" s="20"/>
      <c r="G92" s="20"/>
      <c r="H92" s="20">
        <v>542.4</v>
      </c>
      <c r="I92" s="20">
        <v>521.5</v>
      </c>
      <c r="J92" s="20">
        <v>544</v>
      </c>
      <c r="K92" s="21">
        <f t="shared" si="4"/>
        <v>525.975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533</v>
      </c>
      <c r="F93" s="20">
        <v>591.5</v>
      </c>
      <c r="G93" s="20"/>
      <c r="H93" s="20">
        <v>575</v>
      </c>
      <c r="I93" s="20">
        <v>594</v>
      </c>
      <c r="J93" s="20">
        <v>595</v>
      </c>
      <c r="K93" s="21">
        <f t="shared" si="4"/>
        <v>577.7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>
        <v>489.4</v>
      </c>
      <c r="I94" s="20">
        <v>464.5</v>
      </c>
      <c r="J94" s="20">
        <v>495</v>
      </c>
      <c r="K94" s="21">
        <f t="shared" si="4"/>
        <v>471.35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412</v>
      </c>
      <c r="G96" s="20"/>
      <c r="H96" s="20">
        <v>420.4</v>
      </c>
      <c r="I96" s="20">
        <v>398</v>
      </c>
      <c r="J96" s="20">
        <v>408</v>
      </c>
      <c r="K96" s="21">
        <f aca="true" t="shared" si="5" ref="K96:K101">AVERAGE(E96:J96)</f>
        <v>409.6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328.5</v>
      </c>
      <c r="J97" s="20">
        <v>343</v>
      </c>
      <c r="K97" s="21">
        <f t="shared" si="5"/>
        <v>332.2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359.2</v>
      </c>
      <c r="I98" s="20"/>
      <c r="J98" s="20">
        <v>371</v>
      </c>
      <c r="K98" s="21">
        <f t="shared" si="5"/>
        <v>365.1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/>
      <c r="G99" s="20"/>
      <c r="H99" s="20"/>
      <c r="I99" s="20">
        <v>667.5</v>
      </c>
      <c r="J99" s="20">
        <v>764</v>
      </c>
      <c r="K99" s="21">
        <f t="shared" si="5"/>
        <v>697.5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472.5</v>
      </c>
      <c r="F101" s="20">
        <v>407</v>
      </c>
      <c r="G101" s="20"/>
      <c r="H101" s="20">
        <v>347.5</v>
      </c>
      <c r="I101" s="20"/>
      <c r="J101" s="20"/>
      <c r="K101" s="21">
        <f t="shared" si="5"/>
        <v>409</v>
      </c>
    </row>
    <row r="102" spans="1:11" ht="15.75">
      <c r="A102" s="25"/>
      <c r="E102" s="26" t="s">
        <v>285</v>
      </c>
      <c r="K102" s="21">
        <f>AVERAGE(K3:K101)</f>
        <v>442.49663003662994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2017-06-29T13:11:40Z</cp:lastPrinted>
  <dcterms:created xsi:type="dcterms:W3CDTF">2009-09-18T12:35:47Z</dcterms:created>
  <dcterms:modified xsi:type="dcterms:W3CDTF">2017-06-29T13:11:43Z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