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<sst xmlns="http://schemas.openxmlformats.org/spreadsheetml/2006/main" count="310" uniqueCount="287">
  <si>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</si>
  <si>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</si>
  <si>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</si>
  <si>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</si>
  <si>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</si>
  <si>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</si>
  <si>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</si>
  <si>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</si>
  <si>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</si>
  <si>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</si>
  <si>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</si>
  <si>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</si>
  <si>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</si>
  <si>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</si>
  <si>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</si>
  <si>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</si>
  <si>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</si>
  <si>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</si>
  <si>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</si>
  <si>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</si>
  <si>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</si>
  <si>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</si>
  <si>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</si>
  <si>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</si>
  <si>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</si>
  <si>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</si>
  <si>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</si>
  <si>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</si>
  <si>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</si>
  <si>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</si>
  <si>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</si>
  <si>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</si>
  <si>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</si>
  <si>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</si>
  <si>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</si>
  <si>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</si>
  <si>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</si>
  <si>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</si>
  <si>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</si>
  <si>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</si>
  <si>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</si>
  <si>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</si>
  <si>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</si>
  <si>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</si>
  <si>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</si>
  <si>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</si>
  <si>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</si>
  <si>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</si>
  <si>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</si>
  <si>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</si>
  <si>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</si>
  <si>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</si>
  <si>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</si>
  <si>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</si>
  <si>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</si>
  <si>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</si>
  <si>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</si>
  <si>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</si>
  <si>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</si>
  <si>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</si>
  <si>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</si>
  <si>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</si>
  <si>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</si>
  <si>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</si>
  <si>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</si>
  <si>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</si>
  <si>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</si>
  <si>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</si>
  <si>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</si>
  <si>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</si>
  <si>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</si>
  <si>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</si>
  <si>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</si>
  <si>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</si>
  <si>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</si>
  <si>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</si>
  <si>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</si>
  <si>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</si>
  <si>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</si>
  <si>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</si>
  <si>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</si>
  <si>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</si>
  <si>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</si>
  <si>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</si>
  <si>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</si>
  <si>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</si>
  <si>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</si>
  <si>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</si>
  <si>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</si>
  <si>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</si>
  <si>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</si>
  <si>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</si>
  <si>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</si>
  <si>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</si>
  <si>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</si>
  <si>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</si>
  <si>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</si>
  <si>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</si>
  <si>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</si>
  <si>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</si>
  <si>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</si>
  <si>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</si>
  <si>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</si>
  <si>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</si>
  <si>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</si>
  <si>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</si>
  <si>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</si>
  <si>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</si>
  <si>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</si>
  <si>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</si>
  <si>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</si>
  <si>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</si>
  <si>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</si>
  <si>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</si>
  <si>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</si>
  <si>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</si>
  <si>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</si>
  <si>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</si>
  <si>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</si>
  <si>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</si>
  <si>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</si>
  <si>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</si>
  <si>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</si>
  <si>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</si>
  <si>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</si>
  <si>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</si>
  <si>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</si>
  <si>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</si>
  <si>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</si>
  <si>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</si>
  <si>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</si>
  <si>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</si>
  <si>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</si>
  <si>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</si>
  <si>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</si>
  <si>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</si>
  <si>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</si>
  <si>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</si>
  <si>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</si>
  <si>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</si>
  <si>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</si>
  <si>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</si>
  <si>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</si>
  <si>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</si>
  <si>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</si>
  <si>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</si>
  <si>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</si>
  <si>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</si>
  <si>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</si>
  <si>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</si>
  <si>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</si>
  <si>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</si>
  <si>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</si>
  <si>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</si>
  <si>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</si>
  <si>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</si>
  <si>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</si>
  <si>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</si>
  <si>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</si>
  <si>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</si>
  <si>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</si>
  <si>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</si>
  <si>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</si>
  <si>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</si>
  <si>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</si>
  <si>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</si>
  <si>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</si>
  <si>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</si>
  <si>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</si>
  <si>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</si>
  <si>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</si>
  <si>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</si>
  <si>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</si>
  <si>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</si>
  <si>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</si>
  <si>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</si>
  <si>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</si>
  <si>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</si>
  <si>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</si>
  <si>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</si>
  <si>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</si>
  <si>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</si>
  <si>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</si>
  <si>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</si>
  <si>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</si>
  <si>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</si>
  <si>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</si>
  <si>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</si>
  <si>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</si>
  <si>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</si>
  <si>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</si>
  <si>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</si>
  <si>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</si>
  <si>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</si>
  <si>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</si>
  <si>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</si>
  <si>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</si>
  <si>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</si>
  <si>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</si>
  <si>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</si>
  <si>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</si>
  <si>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</si>
  <si>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</si>
  <si>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</si>
  <si>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</si>
  <si>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</si>
  <si>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</si>
  <si>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</si>
  <si>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</si>
  <si>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</si>
  <si>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</si>
  <si>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</si>
  <si>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</si>
  <si>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</si>
  <si>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</si>
  <si>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</si>
  <si>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</si>
  <si>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</si>
  <si>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</si>
  <si>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</si>
  <si>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</si>
  <si>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</si>
  <si>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</si>
  <si>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</si>
  <si>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</si>
  <si>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</si>
  <si>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</si>
  <si>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</si>
  <si>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</si>
  <si>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</si>
  <si>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</si>
  <si>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</si>
  <si>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</si>
  <si>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</si>
  <si>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</si>
  <si>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</si>
  <si>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</si>
  <si>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</si>
  <si>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</si>
  <si>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</si>
  <si>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</si>
  <si>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</si>
  <si>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</si>
  <si>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</si>
  <si>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</si>
  <si>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</si>
  <si>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</si>
  <si>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</si>
  <si>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</si>
  <si>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</si>
  <si>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</si>
  <si>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</si>
  <si>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</si>
  <si>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</si>
  <si>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</si>
  <si>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</si>
  <si>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</si>
  <si>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</si>
  <si>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</si>
  <si>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</si>
  <si>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</si>
  <si>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</si>
  <si>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</si>
  <si>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</si>
  <si>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</si>
  <si>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</si>
  <si>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</si>
  <si>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</si>
  <si>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</si>
  <si>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</si>
  <si>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</si>
  <si>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</si>
  <si>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</si>
  <si>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</si>
  <si>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</si>
  <si>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</si>
  <si>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</si>
  <si>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</si>
  <si>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</si>
  <si>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</si>
  <si>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</si>
  <si>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</si>
  <si>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</si>
  <si>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</si>
  <si>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</si>
  <si>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</si>
  <si>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05.07.2017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</si>
</sst>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18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J2" sqref="J2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6" customWidth="1"/>
    <col min="6" max="6" width="12.57421875" style="26" customWidth="1"/>
    <col min="7" max="7" width="12.7109375" style="26" hidden="1" customWidth="1"/>
    <col min="8" max="10" width="12.7109375" style="26" customWidth="1"/>
    <col min="11" max="11" width="12.8515625" style="31" customWidth="1"/>
    <col min="12" max="16384" width="9.140625" style="1" customWidth="1"/>
  </cols>
  <sheetData>
    <row r="1" spans="1:11" ht="34.5" customHeight="1" thickBot="1">
      <c r="A1" s="37" t="s">
        <v>286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8" t="s">
        <v>282</v>
      </c>
      <c r="F2" s="36" t="s">
        <v>4</v>
      </c>
      <c r="G2" s="34" t="s">
        <v>280</v>
      </c>
      <c r="H2" s="35" t="s">
        <v>281</v>
      </c>
      <c r="I2" s="35" t="s">
        <v>283</v>
      </c>
      <c r="J2" s="35" t="s">
        <v>284</v>
      </c>
      <c r="K2" s="29" t="s">
        <v>3</v>
      </c>
    </row>
    <row r="3" spans="1:11" ht="31.5">
      <c r="A3" s="6">
        <v>1</v>
      </c>
      <c r="B3" s="6" t="s">
        <v>189</v>
      </c>
      <c r="C3" s="6" t="s">
        <v>188</v>
      </c>
      <c r="D3" s="7" t="s">
        <v>100</v>
      </c>
      <c r="E3" s="8">
        <v>168.5</v>
      </c>
      <c r="F3" s="9">
        <v>127.5</v>
      </c>
      <c r="G3" s="9"/>
      <c r="H3" s="27">
        <v>119</v>
      </c>
      <c r="I3" s="27">
        <v>125</v>
      </c>
      <c r="J3" s="27">
        <v>134</v>
      </c>
      <c r="K3" s="30">
        <f>AVERAGE(E3:J3)</f>
        <v>134.8</v>
      </c>
    </row>
    <row r="4" spans="1:11" ht="15.75">
      <c r="A4" s="6">
        <v>2</v>
      </c>
      <c r="B4" s="6" t="s">
        <v>5</v>
      </c>
      <c r="C4" s="6" t="s">
        <v>89</v>
      </c>
      <c r="D4" s="6" t="s">
        <v>101</v>
      </c>
      <c r="E4" s="8">
        <v>236</v>
      </c>
      <c r="F4" s="8">
        <v>323</v>
      </c>
      <c r="G4" s="8"/>
      <c r="H4" s="28">
        <v>263.3</v>
      </c>
      <c r="I4" s="28"/>
      <c r="J4" s="28"/>
      <c r="K4" s="30">
        <f>AVERAGE(E4:J4)</f>
        <v>274.09999999999997</v>
      </c>
    </row>
    <row r="5" spans="1:11" ht="15.75">
      <c r="A5" s="6">
        <v>3</v>
      </c>
      <c r="B5" s="6" t="s">
        <v>191</v>
      </c>
      <c r="C5" s="6" t="s">
        <v>190</v>
      </c>
      <c r="D5" s="6" t="s">
        <v>102</v>
      </c>
      <c r="E5" s="8">
        <v>598</v>
      </c>
      <c r="F5" s="8">
        <v>632</v>
      </c>
      <c r="G5" s="8"/>
      <c r="H5" s="28">
        <v>637.9</v>
      </c>
      <c r="I5" s="28">
        <v>616.5</v>
      </c>
      <c r="J5" s="28">
        <v>641</v>
      </c>
      <c r="K5" s="30">
        <f>AVERAGE(E5:J5)</f>
        <v>625.08</v>
      </c>
    </row>
    <row r="6" spans="1:12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188</v>
      </c>
      <c r="F6" s="8">
        <v>204.5</v>
      </c>
      <c r="G6" s="8"/>
      <c r="H6" s="28">
        <v>206.4</v>
      </c>
      <c r="I6" s="28">
        <v>200.5</v>
      </c>
      <c r="J6" s="28"/>
      <c r="K6" s="17">
        <f>AVERAGE(E6:J6)</f>
        <v>199.85</v>
      </c>
      <c r="L6" s="10"/>
    </row>
    <row r="7" spans="1:11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8"/>
      <c r="H7" s="28"/>
      <c r="I7" s="28">
        <v>1653</v>
      </c>
      <c r="J7" s="28"/>
      <c r="K7" s="17">
        <f>AVERAGE(E7:J7)</f>
        <v>1653</v>
      </c>
    </row>
    <row r="8" spans="1:11" ht="31.5">
      <c r="A8" s="6">
        <v>6</v>
      </c>
      <c r="B8" s="6" t="s">
        <v>8</v>
      </c>
      <c r="C8" s="6" t="s">
        <v>193</v>
      </c>
      <c r="D8" s="6" t="s">
        <v>105</v>
      </c>
      <c r="E8" s="8">
        <v>221</v>
      </c>
      <c r="F8" s="8">
        <v>208.5</v>
      </c>
      <c r="G8" s="8"/>
      <c r="H8" s="28">
        <v>221.1</v>
      </c>
      <c r="I8" s="28">
        <v>211</v>
      </c>
      <c r="J8" s="28"/>
      <c r="K8" s="17">
        <f aca="true" t="shared" si="0" ref="K8:K26">AVERAGE(E8:J8)</f>
        <v>215.4</v>
      </c>
    </row>
    <row r="9" spans="1:11" ht="31.5">
      <c r="A9" s="6">
        <v>7</v>
      </c>
      <c r="B9" s="6" t="s">
        <v>194</v>
      </c>
      <c r="C9" s="6" t="s">
        <v>193</v>
      </c>
      <c r="D9" s="6" t="s">
        <v>105</v>
      </c>
      <c r="E9" s="8">
        <v>208</v>
      </c>
      <c r="F9" s="8">
        <v>225.5</v>
      </c>
      <c r="G9" s="8"/>
      <c r="H9" s="28">
        <v>222.6</v>
      </c>
      <c r="I9" s="28">
        <v>206</v>
      </c>
      <c r="J9" s="28">
        <v>224</v>
      </c>
      <c r="K9" s="17">
        <f t="shared" si="0"/>
        <v>217.21999999999997</v>
      </c>
    </row>
    <row r="10" spans="1:11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8"/>
      <c r="H10" s="28"/>
      <c r="I10" s="28"/>
      <c r="J10" s="28"/>
      <c r="K10" s="17"/>
    </row>
    <row r="11" spans="1:11" ht="15.75">
      <c r="A11" s="6">
        <v>9</v>
      </c>
      <c r="B11" s="6" t="s">
        <v>196</v>
      </c>
      <c r="C11" s="6" t="s">
        <v>96</v>
      </c>
      <c r="D11" s="6" t="s">
        <v>107</v>
      </c>
      <c r="E11" s="8">
        <v>5.5</v>
      </c>
      <c r="F11" s="8">
        <v>22.1</v>
      </c>
      <c r="G11" s="8"/>
      <c r="H11" s="28"/>
      <c r="I11" s="28">
        <v>30.3</v>
      </c>
      <c r="J11" s="28"/>
      <c r="K11" s="30">
        <f t="shared" si="0"/>
        <v>19.3</v>
      </c>
    </row>
    <row r="12" spans="1:11" ht="15.75">
      <c r="A12" s="11">
        <v>10</v>
      </c>
      <c r="B12" s="6" t="s">
        <v>198</v>
      </c>
      <c r="C12" s="6" t="s">
        <v>197</v>
      </c>
      <c r="D12" s="6" t="s">
        <v>108</v>
      </c>
      <c r="E12" s="8"/>
      <c r="F12" s="8">
        <v>314</v>
      </c>
      <c r="G12" s="8"/>
      <c r="H12" s="28">
        <v>312.4</v>
      </c>
      <c r="I12" s="28">
        <v>273</v>
      </c>
      <c r="J12" s="28">
        <v>326</v>
      </c>
      <c r="K12" s="17">
        <f t="shared" si="0"/>
        <v>306.35</v>
      </c>
    </row>
    <row r="13" spans="1:11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371.5</v>
      </c>
      <c r="F13" s="8"/>
      <c r="G13" s="8"/>
      <c r="H13" s="28">
        <v>416.9</v>
      </c>
      <c r="I13" s="28">
        <v>379.5</v>
      </c>
      <c r="J13" s="28">
        <v>416</v>
      </c>
      <c r="K13" s="17">
        <f t="shared" si="0"/>
        <v>395.975</v>
      </c>
    </row>
    <row r="14" spans="1:11" ht="31.5">
      <c r="A14" s="6">
        <v>12</v>
      </c>
      <c r="B14" s="6" t="s">
        <v>11</v>
      </c>
      <c r="C14" s="6" t="s">
        <v>200</v>
      </c>
      <c r="D14" s="6" t="s">
        <v>110</v>
      </c>
      <c r="E14" s="8">
        <v>331</v>
      </c>
      <c r="F14" s="8">
        <v>349</v>
      </c>
      <c r="G14" s="8"/>
      <c r="H14" s="28">
        <v>342.3</v>
      </c>
      <c r="I14" s="28">
        <v>339</v>
      </c>
      <c r="J14" s="28">
        <v>356</v>
      </c>
      <c r="K14" s="17">
        <f t="shared" si="0"/>
        <v>343.46</v>
      </c>
    </row>
    <row r="15" spans="1:11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364.5</v>
      </c>
      <c r="F15" s="8"/>
      <c r="G15" s="8"/>
      <c r="H15" s="28"/>
      <c r="I15" s="28">
        <v>366.5</v>
      </c>
      <c r="J15" s="28">
        <v>402</v>
      </c>
      <c r="K15" s="17">
        <f t="shared" si="0"/>
        <v>377.6666666666667</v>
      </c>
    </row>
    <row r="16" spans="1:11" ht="15.75">
      <c r="A16" s="6">
        <v>14</v>
      </c>
      <c r="B16" s="6" t="s">
        <v>13</v>
      </c>
      <c r="C16" s="6" t="s">
        <v>91</v>
      </c>
      <c r="D16" s="6" t="s">
        <v>112</v>
      </c>
      <c r="E16" s="8"/>
      <c r="F16" s="8">
        <v>218.5</v>
      </c>
      <c r="G16" s="8"/>
      <c r="H16" s="28"/>
      <c r="I16" s="28">
        <v>208.5</v>
      </c>
      <c r="J16" s="28">
        <v>239</v>
      </c>
      <c r="K16" s="17">
        <f t="shared" si="0"/>
        <v>222</v>
      </c>
    </row>
    <row r="17" spans="1:11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8"/>
      <c r="H17" s="28"/>
      <c r="I17" s="28">
        <v>387.5</v>
      </c>
      <c r="J17" s="28">
        <v>459</v>
      </c>
      <c r="K17" s="17">
        <f t="shared" si="0"/>
        <v>423.25</v>
      </c>
    </row>
    <row r="18" spans="1:11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/>
      <c r="J18" s="8">
        <v>293</v>
      </c>
      <c r="K18" s="30">
        <f t="shared" si="0"/>
        <v>293</v>
      </c>
    </row>
    <row r="19" spans="1:11" ht="15.75">
      <c r="A19" s="6">
        <v>17</v>
      </c>
      <c r="B19" s="6" t="s">
        <v>204</v>
      </c>
      <c r="C19" s="6" t="s">
        <v>93</v>
      </c>
      <c r="D19" s="6" t="s">
        <v>115</v>
      </c>
      <c r="E19" s="8">
        <v>460</v>
      </c>
      <c r="F19" s="8">
        <v>469.5</v>
      </c>
      <c r="G19" s="8"/>
      <c r="H19" s="8">
        <v>494.6</v>
      </c>
      <c r="I19" s="8">
        <v>467</v>
      </c>
      <c r="J19" s="8">
        <v>502</v>
      </c>
      <c r="K19" s="17">
        <f t="shared" si="0"/>
        <v>478.62</v>
      </c>
    </row>
    <row r="20" spans="1:11" ht="15.75">
      <c r="A20" s="6">
        <v>18</v>
      </c>
      <c r="B20" s="6" t="s">
        <v>206</v>
      </c>
      <c r="C20" s="6" t="s">
        <v>205</v>
      </c>
      <c r="D20" s="6" t="s">
        <v>107</v>
      </c>
      <c r="E20" s="8"/>
      <c r="F20" s="8">
        <v>85.7</v>
      </c>
      <c r="G20" s="8"/>
      <c r="H20" s="8">
        <v>78.9</v>
      </c>
      <c r="I20" s="8">
        <v>82.7</v>
      </c>
      <c r="J20" s="8">
        <v>86</v>
      </c>
      <c r="K20" s="17">
        <f t="shared" si="0"/>
        <v>83.325</v>
      </c>
    </row>
    <row r="21" spans="1:11" ht="31.5">
      <c r="A21" s="6">
        <v>19</v>
      </c>
      <c r="B21" s="6" t="s">
        <v>206</v>
      </c>
      <c r="C21" s="6" t="s">
        <v>207</v>
      </c>
      <c r="D21" s="6" t="s">
        <v>116</v>
      </c>
      <c r="E21" s="8"/>
      <c r="F21" s="8"/>
      <c r="G21" s="8"/>
      <c r="H21" s="8">
        <v>112.3</v>
      </c>
      <c r="I21" s="8">
        <v>111</v>
      </c>
      <c r="J21" s="8">
        <v>116</v>
      </c>
      <c r="K21" s="17">
        <f t="shared" si="0"/>
        <v>113.10000000000001</v>
      </c>
    </row>
    <row r="22" spans="1:11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/>
      <c r="H22" s="8">
        <v>185.2</v>
      </c>
      <c r="I22" s="8">
        <v>180</v>
      </c>
      <c r="J22" s="8">
        <v>195</v>
      </c>
      <c r="K22" s="17">
        <f t="shared" si="0"/>
        <v>186.73333333333335</v>
      </c>
    </row>
    <row r="23" spans="1:11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6.5</v>
      </c>
      <c r="F23" s="8">
        <v>5.7</v>
      </c>
      <c r="G23" s="8"/>
      <c r="H23" s="8">
        <v>5</v>
      </c>
      <c r="I23" s="8">
        <v>5.5</v>
      </c>
      <c r="J23" s="8">
        <v>4.9</v>
      </c>
      <c r="K23" s="17">
        <f t="shared" si="0"/>
        <v>5.5200000000000005</v>
      </c>
    </row>
    <row r="24" spans="1:11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/>
      <c r="H24" s="8">
        <v>1041.5</v>
      </c>
      <c r="I24" s="8">
        <v>991.5</v>
      </c>
      <c r="J24" s="8">
        <v>1066</v>
      </c>
      <c r="K24" s="17">
        <f t="shared" si="0"/>
        <v>1033</v>
      </c>
    </row>
    <row r="25" spans="1:11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/>
      <c r="I25" s="8">
        <v>794.5</v>
      </c>
      <c r="J25" s="8"/>
      <c r="K25" s="17">
        <f t="shared" si="0"/>
        <v>794.5</v>
      </c>
    </row>
    <row r="26" spans="1:11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294</v>
      </c>
      <c r="F26" s="8">
        <v>325.5</v>
      </c>
      <c r="G26" s="8"/>
      <c r="H26" s="8">
        <v>326.5</v>
      </c>
      <c r="I26" s="8">
        <v>313</v>
      </c>
      <c r="J26" s="8">
        <v>394</v>
      </c>
      <c r="K26" s="17">
        <f t="shared" si="0"/>
        <v>330.6</v>
      </c>
    </row>
    <row r="27" spans="1:11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8"/>
      <c r="K27" s="17"/>
    </row>
    <row r="28" spans="1:11" ht="28.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8"/>
      <c r="K28" s="17"/>
    </row>
    <row r="29" spans="1:11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241</v>
      </c>
      <c r="F29" s="8">
        <v>316</v>
      </c>
      <c r="G29" s="8"/>
      <c r="H29" s="8">
        <v>318.3</v>
      </c>
      <c r="I29" s="8">
        <v>302</v>
      </c>
      <c r="J29" s="8">
        <v>318</v>
      </c>
      <c r="K29" s="17">
        <f aca="true" t="shared" si="1" ref="K29:K35">AVERAGE(E29:J29)</f>
        <v>299.06</v>
      </c>
    </row>
    <row r="30" spans="1:11" ht="31.5">
      <c r="A30" s="6">
        <v>28</v>
      </c>
      <c r="B30" s="6" t="s">
        <v>20</v>
      </c>
      <c r="C30" s="6" t="s">
        <v>219</v>
      </c>
      <c r="D30" s="6" t="s">
        <v>124</v>
      </c>
      <c r="E30" s="8">
        <v>299</v>
      </c>
      <c r="F30" s="8">
        <v>262.5</v>
      </c>
      <c r="G30" s="8"/>
      <c r="H30" s="8">
        <v>341.9</v>
      </c>
      <c r="I30" s="8">
        <v>335.5</v>
      </c>
      <c r="J30" s="8">
        <v>350</v>
      </c>
      <c r="K30" s="17">
        <f t="shared" si="1"/>
        <v>317.78000000000003</v>
      </c>
    </row>
    <row r="31" spans="1:11" ht="15.75">
      <c r="A31" s="6">
        <v>29</v>
      </c>
      <c r="B31" s="6" t="s">
        <v>21</v>
      </c>
      <c r="C31" s="6" t="s">
        <v>220</v>
      </c>
      <c r="D31" s="6" t="s">
        <v>125</v>
      </c>
      <c r="E31" s="8">
        <v>161</v>
      </c>
      <c r="F31" s="8">
        <v>173</v>
      </c>
      <c r="G31" s="8"/>
      <c r="H31" s="8">
        <v>166.8</v>
      </c>
      <c r="I31" s="8">
        <v>175</v>
      </c>
      <c r="J31" s="8">
        <v>183</v>
      </c>
      <c r="K31" s="17">
        <f t="shared" si="1"/>
        <v>171.76</v>
      </c>
    </row>
    <row r="32" spans="1:11" ht="31.5">
      <c r="A32" s="11">
        <v>30</v>
      </c>
      <c r="B32" s="6" t="s">
        <v>22</v>
      </c>
      <c r="C32" s="6" t="s">
        <v>94</v>
      </c>
      <c r="D32" s="6" t="s">
        <v>114</v>
      </c>
      <c r="E32" s="8"/>
      <c r="F32" s="8">
        <v>269</v>
      </c>
      <c r="G32" s="8"/>
      <c r="H32" s="8"/>
      <c r="I32" s="8">
        <v>261.5</v>
      </c>
      <c r="J32" s="8">
        <v>278</v>
      </c>
      <c r="K32" s="17">
        <f t="shared" si="1"/>
        <v>269.5</v>
      </c>
    </row>
    <row r="33" spans="1:11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371</v>
      </c>
      <c r="F33" s="8">
        <v>381.5</v>
      </c>
      <c r="G33" s="8"/>
      <c r="H33" s="8"/>
      <c r="I33" s="8">
        <v>356.5</v>
      </c>
      <c r="J33" s="8"/>
      <c r="K33" s="17">
        <f t="shared" si="1"/>
        <v>369.6666666666667</v>
      </c>
    </row>
    <row r="34" spans="1:11" ht="15.75">
      <c r="A34" s="6">
        <v>32</v>
      </c>
      <c r="B34" s="6" t="s">
        <v>24</v>
      </c>
      <c r="C34" s="6" t="s">
        <v>222</v>
      </c>
      <c r="D34" s="6" t="s">
        <v>127</v>
      </c>
      <c r="E34" s="8">
        <v>297</v>
      </c>
      <c r="F34" s="8"/>
      <c r="G34" s="8"/>
      <c r="H34" s="8"/>
      <c r="I34" s="8"/>
      <c r="J34" s="8">
        <v>341</v>
      </c>
      <c r="K34" s="17">
        <f t="shared" si="1"/>
        <v>319</v>
      </c>
    </row>
    <row r="35" spans="1:11" ht="31.5">
      <c r="A35" s="6">
        <v>33</v>
      </c>
      <c r="B35" s="6" t="s">
        <v>25</v>
      </c>
      <c r="C35" s="6" t="s">
        <v>223</v>
      </c>
      <c r="D35" s="6" t="s">
        <v>128</v>
      </c>
      <c r="E35" s="8"/>
      <c r="F35" s="8">
        <v>309.5</v>
      </c>
      <c r="G35" s="8"/>
      <c r="H35" s="8"/>
      <c r="I35" s="8">
        <v>377.5</v>
      </c>
      <c r="J35" s="8"/>
      <c r="K35" s="17">
        <f t="shared" si="1"/>
        <v>343.5</v>
      </c>
    </row>
    <row r="36" spans="1:11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>
        <v>778.5</v>
      </c>
      <c r="F36" s="8"/>
      <c r="G36" s="8"/>
      <c r="H36" s="8"/>
      <c r="I36" s="8">
        <v>757.5</v>
      </c>
      <c r="J36" s="8">
        <v>892</v>
      </c>
      <c r="K36" s="17">
        <f aca="true" t="shared" si="2" ref="K36:K71">AVERAGE(E36:J36)</f>
        <v>809.3333333333334</v>
      </c>
    </row>
    <row r="37" spans="1:11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/>
      <c r="I37" s="8"/>
      <c r="J37" s="8"/>
      <c r="K37" s="17"/>
    </row>
    <row r="38" spans="1:11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108</v>
      </c>
      <c r="F38" s="8">
        <v>116.5</v>
      </c>
      <c r="G38" s="8"/>
      <c r="H38" s="8">
        <v>112.7</v>
      </c>
      <c r="I38" s="8">
        <v>113.5</v>
      </c>
      <c r="J38" s="8">
        <v>119</v>
      </c>
      <c r="K38" s="17">
        <f t="shared" si="2"/>
        <v>113.94000000000001</v>
      </c>
    </row>
    <row r="39" spans="1:11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348</v>
      </c>
      <c r="F39" s="8">
        <v>396</v>
      </c>
      <c r="G39" s="8"/>
      <c r="H39" s="8">
        <v>283.3</v>
      </c>
      <c r="I39" s="8">
        <v>343.5</v>
      </c>
      <c r="J39" s="8">
        <v>328</v>
      </c>
      <c r="K39" s="17">
        <f t="shared" si="2"/>
        <v>339.76</v>
      </c>
    </row>
    <row r="40" spans="1:11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33"/>
      <c r="G40" s="12"/>
      <c r="H40" s="12"/>
      <c r="I40" s="12">
        <v>458</v>
      </c>
      <c r="J40" s="12">
        <v>501</v>
      </c>
      <c r="K40" s="17">
        <f t="shared" si="2"/>
        <v>479.5</v>
      </c>
    </row>
    <row r="41" spans="1:19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3"/>
      <c r="F41" s="14"/>
      <c r="G41" s="14"/>
      <c r="H41" s="14"/>
      <c r="I41" s="14"/>
      <c r="J41" s="14">
        <v>349</v>
      </c>
      <c r="K41" s="17">
        <f t="shared" si="2"/>
        <v>349</v>
      </c>
      <c r="L41" s="15"/>
      <c r="O41" s="16"/>
      <c r="P41" s="16"/>
      <c r="S41" s="16"/>
    </row>
    <row r="42" spans="1:22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432</v>
      </c>
      <c r="F42" s="13">
        <v>484.5</v>
      </c>
      <c r="G42" s="13"/>
      <c r="H42" s="13">
        <v>488.6</v>
      </c>
      <c r="I42" s="13">
        <v>454</v>
      </c>
      <c r="J42" s="13">
        <v>475</v>
      </c>
      <c r="K42" s="17">
        <f t="shared" si="2"/>
        <v>466.82</v>
      </c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8"/>
    </row>
    <row r="43" spans="1:21" ht="29.25" customHeight="1">
      <c r="A43" s="6">
        <v>41</v>
      </c>
      <c r="B43" s="6" t="s">
        <v>33</v>
      </c>
      <c r="C43" s="6" t="s">
        <v>230</v>
      </c>
      <c r="D43" s="6" t="s">
        <v>136</v>
      </c>
      <c r="E43" s="20"/>
      <c r="F43" s="20">
        <v>388</v>
      </c>
      <c r="G43" s="20"/>
      <c r="H43" s="20"/>
      <c r="I43" s="20"/>
      <c r="J43" s="20"/>
      <c r="K43" s="21">
        <f t="shared" si="2"/>
        <v>388</v>
      </c>
      <c r="L43" s="15"/>
      <c r="M43" s="16"/>
      <c r="N43" s="16"/>
      <c r="O43" s="16"/>
      <c r="P43" s="16"/>
      <c r="Q43" s="16"/>
      <c r="R43" s="16"/>
      <c r="S43" s="16"/>
      <c r="U43" s="16"/>
    </row>
    <row r="44" spans="1:11" ht="29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222</v>
      </c>
      <c r="F44" s="20">
        <v>245</v>
      </c>
      <c r="G44" s="20"/>
      <c r="H44" s="20">
        <v>249.4</v>
      </c>
      <c r="I44" s="20">
        <v>250</v>
      </c>
      <c r="J44" s="20">
        <v>257</v>
      </c>
      <c r="K44" s="21">
        <f t="shared" si="2"/>
        <v>244.68</v>
      </c>
    </row>
    <row r="45" spans="1:11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346</v>
      </c>
      <c r="F45" s="20">
        <v>386</v>
      </c>
      <c r="G45" s="20"/>
      <c r="H45" s="20"/>
      <c r="I45" s="20">
        <v>369</v>
      </c>
      <c r="J45" s="20"/>
      <c r="K45" s="21">
        <f t="shared" si="2"/>
        <v>367</v>
      </c>
    </row>
    <row r="46" spans="1:11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0"/>
      <c r="K46" s="21"/>
    </row>
    <row r="47" spans="1:11" ht="15.75">
      <c r="A47" s="11">
        <v>45</v>
      </c>
      <c r="B47" s="6" t="s">
        <v>36</v>
      </c>
      <c r="C47" s="6" t="s">
        <v>96</v>
      </c>
      <c r="D47" s="6" t="s">
        <v>140</v>
      </c>
      <c r="E47" s="20"/>
      <c r="F47" s="20">
        <v>124.5</v>
      </c>
      <c r="G47" s="20"/>
      <c r="H47" s="20">
        <v>116.8</v>
      </c>
      <c r="I47" s="20"/>
      <c r="J47" s="20">
        <v>121</v>
      </c>
      <c r="K47" s="21">
        <f t="shared" si="2"/>
        <v>120.76666666666667</v>
      </c>
    </row>
    <row r="48" spans="1:11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234</v>
      </c>
      <c r="F48" s="20">
        <v>239</v>
      </c>
      <c r="G48" s="20"/>
      <c r="H48" s="20">
        <v>246.5</v>
      </c>
      <c r="I48" s="20">
        <v>241</v>
      </c>
      <c r="J48" s="20">
        <v>248</v>
      </c>
      <c r="K48" s="21">
        <f t="shared" si="2"/>
        <v>241.7</v>
      </c>
    </row>
    <row r="49" spans="1:11" ht="15.75">
      <c r="A49" s="6">
        <v>47</v>
      </c>
      <c r="B49" s="6" t="s">
        <v>38</v>
      </c>
      <c r="C49" s="6" t="s">
        <v>235</v>
      </c>
      <c r="D49" s="6" t="s">
        <v>142</v>
      </c>
      <c r="E49" s="20"/>
      <c r="F49" s="20">
        <v>165</v>
      </c>
      <c r="G49" s="20"/>
      <c r="H49" s="20">
        <v>139.5</v>
      </c>
      <c r="I49" s="20"/>
      <c r="J49" s="20">
        <v>169</v>
      </c>
      <c r="K49" s="21">
        <f t="shared" si="2"/>
        <v>157.83333333333334</v>
      </c>
    </row>
    <row r="50" spans="1:11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16.5</v>
      </c>
      <c r="F50" s="20">
        <v>15.3</v>
      </c>
      <c r="G50" s="20"/>
      <c r="H50" s="20"/>
      <c r="I50" s="20">
        <v>15.2</v>
      </c>
      <c r="J50" s="20">
        <v>15.5</v>
      </c>
      <c r="K50" s="22">
        <f t="shared" si="2"/>
        <v>15.625</v>
      </c>
    </row>
    <row r="51" spans="1:11" ht="31.5">
      <c r="A51" s="6">
        <v>49</v>
      </c>
      <c r="B51" s="6" t="s">
        <v>40</v>
      </c>
      <c r="C51" s="6" t="s">
        <v>237</v>
      </c>
      <c r="D51" s="23" t="s">
        <v>143</v>
      </c>
      <c r="E51" s="20">
        <v>2507</v>
      </c>
      <c r="F51" s="20"/>
      <c r="G51" s="20"/>
      <c r="H51" s="20"/>
      <c r="I51" s="20"/>
      <c r="J51" s="20"/>
      <c r="K51" s="22">
        <f t="shared" si="2"/>
        <v>2507</v>
      </c>
    </row>
    <row r="52" spans="1:11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/>
      <c r="I52" s="20">
        <v>585.5</v>
      </c>
      <c r="J52" s="20"/>
      <c r="K52" s="22">
        <f t="shared" si="2"/>
        <v>585.5</v>
      </c>
    </row>
    <row r="53" spans="1:13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119</v>
      </c>
      <c r="F53" s="20">
        <v>124</v>
      </c>
      <c r="G53" s="20"/>
      <c r="H53" s="20">
        <v>120.4</v>
      </c>
      <c r="I53" s="20">
        <v>113</v>
      </c>
      <c r="J53" s="20">
        <v>127</v>
      </c>
      <c r="K53" s="21">
        <f t="shared" si="2"/>
        <v>120.67999999999999</v>
      </c>
      <c r="L53" s="24"/>
      <c r="M53" s="16"/>
    </row>
    <row r="54" spans="1:11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284</v>
      </c>
      <c r="F54" s="20">
        <v>299.5</v>
      </c>
      <c r="G54" s="20"/>
      <c r="H54" s="20">
        <v>307.3</v>
      </c>
      <c r="I54" s="20">
        <v>293</v>
      </c>
      <c r="J54" s="20">
        <v>317</v>
      </c>
      <c r="K54" s="21">
        <f t="shared" si="2"/>
        <v>300.15999999999997</v>
      </c>
    </row>
    <row r="55" spans="1:11" ht="15.75">
      <c r="A55" s="6">
        <v>53</v>
      </c>
      <c r="B55" s="6" t="s">
        <v>44</v>
      </c>
      <c r="C55" s="6" t="s">
        <v>241</v>
      </c>
      <c r="D55" s="6" t="s">
        <v>147</v>
      </c>
      <c r="E55" s="20">
        <v>254</v>
      </c>
      <c r="F55" s="20">
        <v>273.5</v>
      </c>
      <c r="G55" s="20"/>
      <c r="H55" s="20">
        <v>274</v>
      </c>
      <c r="I55" s="20">
        <v>266</v>
      </c>
      <c r="J55" s="20">
        <v>277</v>
      </c>
      <c r="K55" s="21">
        <f t="shared" si="2"/>
        <v>268.9</v>
      </c>
    </row>
    <row r="56" spans="1:11" ht="15.75">
      <c r="A56" s="11">
        <v>54</v>
      </c>
      <c r="B56" s="6" t="s">
        <v>45</v>
      </c>
      <c r="C56" s="6" t="s">
        <v>242</v>
      </c>
      <c r="D56" s="6" t="s">
        <v>148</v>
      </c>
      <c r="E56" s="20">
        <v>618.5</v>
      </c>
      <c r="F56" s="20"/>
      <c r="G56" s="20"/>
      <c r="H56" s="20"/>
      <c r="I56" s="20">
        <v>638</v>
      </c>
      <c r="J56" s="20"/>
      <c r="K56" s="21">
        <f t="shared" si="2"/>
        <v>628.25</v>
      </c>
    </row>
    <row r="57" spans="1:11" ht="15.75">
      <c r="A57" s="6">
        <v>55</v>
      </c>
      <c r="B57" s="6" t="s">
        <v>46</v>
      </c>
      <c r="C57" s="6" t="s">
        <v>243</v>
      </c>
      <c r="D57" s="6" t="s">
        <v>149</v>
      </c>
      <c r="E57" s="20">
        <v>249</v>
      </c>
      <c r="F57" s="20"/>
      <c r="G57" s="20"/>
      <c r="H57" s="20">
        <v>251.8</v>
      </c>
      <c r="I57" s="20">
        <v>221.5</v>
      </c>
      <c r="J57" s="20">
        <v>231</v>
      </c>
      <c r="K57" s="21">
        <f t="shared" si="2"/>
        <v>238.325</v>
      </c>
    </row>
    <row r="58" spans="1:11" ht="15.75">
      <c r="A58" s="6">
        <v>56</v>
      </c>
      <c r="B58" s="6" t="s">
        <v>47</v>
      </c>
      <c r="C58" s="6" t="s">
        <v>244</v>
      </c>
      <c r="D58" s="6" t="s">
        <v>150</v>
      </c>
      <c r="E58" s="20"/>
      <c r="F58" s="20"/>
      <c r="G58" s="20"/>
      <c r="H58" s="20"/>
      <c r="I58" s="20">
        <v>638</v>
      </c>
      <c r="J58" s="20">
        <v>711</v>
      </c>
      <c r="K58" s="21">
        <f t="shared" si="2"/>
        <v>674.5</v>
      </c>
    </row>
    <row r="59" spans="1:11" ht="15.75">
      <c r="A59" s="6">
        <v>57</v>
      </c>
      <c r="B59" s="6" t="s">
        <v>48</v>
      </c>
      <c r="C59" s="6" t="s">
        <v>245</v>
      </c>
      <c r="D59" s="6" t="s">
        <v>151</v>
      </c>
      <c r="E59" s="20"/>
      <c r="F59" s="20">
        <v>228</v>
      </c>
      <c r="G59" s="20"/>
      <c r="H59" s="20">
        <v>223.2</v>
      </c>
      <c r="I59" s="20">
        <v>250.5</v>
      </c>
      <c r="J59" s="20">
        <v>234</v>
      </c>
      <c r="K59" s="21">
        <f t="shared" si="2"/>
        <v>233.925</v>
      </c>
    </row>
    <row r="60" spans="1:11" ht="31.5">
      <c r="A60" s="6">
        <v>58</v>
      </c>
      <c r="B60" s="6" t="s">
        <v>49</v>
      </c>
      <c r="C60" s="6" t="s">
        <v>246</v>
      </c>
      <c r="D60" s="6" t="s">
        <v>152</v>
      </c>
      <c r="E60" s="20">
        <v>384</v>
      </c>
      <c r="F60" s="20"/>
      <c r="G60" s="20"/>
      <c r="H60" s="20">
        <v>429.7</v>
      </c>
      <c r="I60" s="20">
        <v>393</v>
      </c>
      <c r="J60" s="20">
        <v>416</v>
      </c>
      <c r="K60" s="21">
        <f t="shared" si="2"/>
        <v>405.675</v>
      </c>
    </row>
    <row r="61" spans="1:11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562.5</v>
      </c>
      <c r="F61" s="20"/>
      <c r="G61" s="20"/>
      <c r="H61" s="20"/>
      <c r="I61" s="20">
        <v>987.5</v>
      </c>
      <c r="J61" s="20"/>
      <c r="K61" s="21">
        <f t="shared" si="2"/>
        <v>775</v>
      </c>
    </row>
    <row r="62" spans="1:11" ht="31.5">
      <c r="A62" s="6">
        <v>60</v>
      </c>
      <c r="B62" s="6" t="s">
        <v>51</v>
      </c>
      <c r="C62" s="6" t="s">
        <v>248</v>
      </c>
      <c r="D62" s="6" t="s">
        <v>154</v>
      </c>
      <c r="E62" s="20"/>
      <c r="F62" s="20">
        <v>1336.5</v>
      </c>
      <c r="G62" s="20"/>
      <c r="H62" s="20"/>
      <c r="I62" s="20"/>
      <c r="J62" s="20"/>
      <c r="K62" s="21">
        <f t="shared" si="2"/>
        <v>1336.5</v>
      </c>
    </row>
    <row r="63" spans="1:11" ht="47.25">
      <c r="A63" s="6">
        <v>61</v>
      </c>
      <c r="B63" s="6" t="s">
        <v>52</v>
      </c>
      <c r="C63" s="6" t="s">
        <v>249</v>
      </c>
      <c r="D63" s="6" t="s">
        <v>155</v>
      </c>
      <c r="E63" s="20"/>
      <c r="F63" s="20">
        <v>374.5</v>
      </c>
      <c r="G63" s="20"/>
      <c r="H63" s="20"/>
      <c r="I63" s="20">
        <v>366.5</v>
      </c>
      <c r="J63" s="20">
        <v>387</v>
      </c>
      <c r="K63" s="21">
        <f t="shared" si="2"/>
        <v>376</v>
      </c>
    </row>
    <row r="64" spans="1:11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156</v>
      </c>
      <c r="F64" s="20">
        <v>155.5</v>
      </c>
      <c r="G64" s="20"/>
      <c r="H64" s="20"/>
      <c r="I64" s="20">
        <v>153</v>
      </c>
      <c r="J64" s="20">
        <v>149</v>
      </c>
      <c r="K64" s="21">
        <f t="shared" si="2"/>
        <v>153.375</v>
      </c>
    </row>
    <row r="65" spans="1:11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184</v>
      </c>
      <c r="F65" s="20">
        <v>204.5</v>
      </c>
      <c r="G65" s="20"/>
      <c r="H65" s="20">
        <v>204.3</v>
      </c>
      <c r="I65" s="20">
        <v>200.5</v>
      </c>
      <c r="J65" s="20">
        <v>205</v>
      </c>
      <c r="K65" s="21">
        <f t="shared" si="2"/>
        <v>199.66</v>
      </c>
    </row>
    <row r="66" spans="1:11" ht="31.5">
      <c r="A66" s="11">
        <v>64</v>
      </c>
      <c r="B66" s="6" t="s">
        <v>55</v>
      </c>
      <c r="C66" s="6" t="s">
        <v>252</v>
      </c>
      <c r="D66" s="6" t="s">
        <v>116</v>
      </c>
      <c r="E66" s="20">
        <v>986</v>
      </c>
      <c r="F66" s="20"/>
      <c r="G66" s="20"/>
      <c r="H66" s="20"/>
      <c r="I66" s="20">
        <v>948</v>
      </c>
      <c r="J66" s="20"/>
      <c r="K66" s="21">
        <f t="shared" si="2"/>
        <v>967</v>
      </c>
    </row>
    <row r="67" spans="1:11" ht="31.5">
      <c r="A67" s="6">
        <v>65</v>
      </c>
      <c r="B67" s="6" t="s">
        <v>56</v>
      </c>
      <c r="C67" s="6" t="s">
        <v>253</v>
      </c>
      <c r="D67" s="6" t="s">
        <v>158</v>
      </c>
      <c r="E67" s="20">
        <v>267</v>
      </c>
      <c r="F67" s="20">
        <v>303</v>
      </c>
      <c r="G67" s="20"/>
      <c r="H67" s="20"/>
      <c r="I67" s="20">
        <v>254.5</v>
      </c>
      <c r="J67" s="20">
        <v>302</v>
      </c>
      <c r="K67" s="21">
        <f t="shared" si="2"/>
        <v>281.625</v>
      </c>
    </row>
    <row r="68" spans="1:11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750</v>
      </c>
      <c r="F68" s="20">
        <v>745.5</v>
      </c>
      <c r="G68" s="20"/>
      <c r="H68" s="20">
        <v>824</v>
      </c>
      <c r="I68" s="20">
        <v>713</v>
      </c>
      <c r="J68" s="20">
        <v>794</v>
      </c>
      <c r="K68" s="21">
        <f t="shared" si="2"/>
        <v>765.3</v>
      </c>
    </row>
    <row r="69" spans="1:11" ht="31.5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/>
      <c r="I69" s="20">
        <v>681</v>
      </c>
      <c r="J69" s="20">
        <v>765</v>
      </c>
      <c r="K69" s="21">
        <f t="shared" si="2"/>
        <v>723</v>
      </c>
    </row>
    <row r="70" spans="1:11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0"/>
      <c r="K70" s="21"/>
    </row>
    <row r="71" spans="1:11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/>
      <c r="I71" s="20">
        <v>680</v>
      </c>
      <c r="J71" s="20">
        <v>392</v>
      </c>
      <c r="K71" s="21">
        <f t="shared" si="2"/>
        <v>536</v>
      </c>
    </row>
    <row r="72" spans="1:11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/>
      <c r="G72" s="20"/>
      <c r="H72" s="20"/>
      <c r="I72" s="20"/>
      <c r="J72" s="20">
        <v>179</v>
      </c>
      <c r="K72" s="21">
        <f aca="true" t="shared" si="3" ref="K72:K82">AVERAGE(E72:J72)</f>
        <v>179</v>
      </c>
    </row>
    <row r="73" spans="1:11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103</v>
      </c>
      <c r="F73" s="20">
        <v>106</v>
      </c>
      <c r="G73" s="20"/>
      <c r="H73" s="20">
        <v>104</v>
      </c>
      <c r="I73" s="20">
        <v>108.5</v>
      </c>
      <c r="J73" s="20">
        <v>108</v>
      </c>
      <c r="K73" s="21">
        <f t="shared" si="3"/>
        <v>105.9</v>
      </c>
    </row>
    <row r="74" spans="1:11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169</v>
      </c>
      <c r="F74" s="20">
        <v>188</v>
      </c>
      <c r="G74" s="20"/>
      <c r="H74" s="20">
        <v>184</v>
      </c>
      <c r="I74" s="20">
        <v>177.5</v>
      </c>
      <c r="J74" s="20">
        <v>195</v>
      </c>
      <c r="K74" s="22">
        <f t="shared" si="3"/>
        <v>182.7</v>
      </c>
    </row>
    <row r="75" spans="1:11" ht="30" customHeight="1">
      <c r="A75" s="6">
        <v>73</v>
      </c>
      <c r="B75" s="6" t="s">
        <v>63</v>
      </c>
      <c r="C75" s="6" t="s">
        <v>261</v>
      </c>
      <c r="D75" s="6" t="s">
        <v>164</v>
      </c>
      <c r="E75" s="20">
        <v>759</v>
      </c>
      <c r="F75" s="20"/>
      <c r="G75" s="20"/>
      <c r="H75" s="20"/>
      <c r="I75" s="20"/>
      <c r="J75" s="20">
        <v>882</v>
      </c>
      <c r="K75" s="21">
        <f t="shared" si="3"/>
        <v>820.5</v>
      </c>
    </row>
    <row r="76" spans="1:11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165</v>
      </c>
      <c r="F76" s="20">
        <v>168.5</v>
      </c>
      <c r="G76" s="20"/>
      <c r="H76" s="20">
        <v>135.3</v>
      </c>
      <c r="I76" s="20">
        <v>161.5</v>
      </c>
      <c r="J76" s="20">
        <v>173</v>
      </c>
      <c r="K76" s="21">
        <f t="shared" si="3"/>
        <v>160.66</v>
      </c>
    </row>
    <row r="77" spans="1:11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262</v>
      </c>
      <c r="F77" s="20">
        <v>266.5</v>
      </c>
      <c r="G77" s="20"/>
      <c r="H77" s="20">
        <v>260.3</v>
      </c>
      <c r="I77" s="20">
        <v>291</v>
      </c>
      <c r="J77" s="20">
        <v>298</v>
      </c>
      <c r="K77" s="21">
        <f t="shared" si="3"/>
        <v>275.56</v>
      </c>
    </row>
    <row r="78" spans="1:11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496</v>
      </c>
      <c r="F78" s="20"/>
      <c r="G78" s="20"/>
      <c r="H78" s="20"/>
      <c r="I78" s="20">
        <v>519.5</v>
      </c>
      <c r="J78" s="20">
        <v>398</v>
      </c>
      <c r="K78" s="21">
        <f t="shared" si="3"/>
        <v>471.1666666666667</v>
      </c>
    </row>
    <row r="79" spans="1:11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84.5</v>
      </c>
      <c r="F79" s="20">
        <v>89</v>
      </c>
      <c r="G79" s="20"/>
      <c r="H79" s="20"/>
      <c r="I79" s="20">
        <v>108</v>
      </c>
      <c r="J79" s="20">
        <v>91</v>
      </c>
      <c r="K79" s="21">
        <f t="shared" si="3"/>
        <v>93.125</v>
      </c>
    </row>
    <row r="80" spans="1:11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114</v>
      </c>
      <c r="F80" s="20">
        <v>149.5</v>
      </c>
      <c r="G80" s="20"/>
      <c r="H80" s="20">
        <v>154.6</v>
      </c>
      <c r="I80" s="20">
        <v>150.5</v>
      </c>
      <c r="J80" s="20">
        <v>157</v>
      </c>
      <c r="K80" s="21">
        <f t="shared" si="3"/>
        <v>145.12</v>
      </c>
    </row>
    <row r="81" spans="1:11" ht="31.5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0"/>
      <c r="K81" s="21"/>
    </row>
    <row r="82" spans="1:11" ht="15.75">
      <c r="A82" s="6">
        <v>80</v>
      </c>
      <c r="B82" s="6" t="s">
        <v>70</v>
      </c>
      <c r="C82" s="6" t="s">
        <v>264</v>
      </c>
      <c r="D82" s="6" t="s">
        <v>170</v>
      </c>
      <c r="E82" s="20"/>
      <c r="F82" s="20">
        <v>20.6</v>
      </c>
      <c r="G82" s="20"/>
      <c r="H82" s="20"/>
      <c r="I82" s="20">
        <v>31</v>
      </c>
      <c r="J82" s="20"/>
      <c r="K82" s="21">
        <f t="shared" si="3"/>
        <v>25.8</v>
      </c>
    </row>
    <row r="83" spans="1:11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269</v>
      </c>
      <c r="F83" s="20"/>
      <c r="G83" s="20"/>
      <c r="H83" s="20">
        <v>276</v>
      </c>
      <c r="I83" s="20">
        <v>285</v>
      </c>
      <c r="J83" s="20">
        <v>286</v>
      </c>
      <c r="K83" s="21">
        <f aca="true" t="shared" si="4" ref="K83:K95">AVERAGE(E83:J83)</f>
        <v>279</v>
      </c>
    </row>
    <row r="84" spans="1:11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113</v>
      </c>
      <c r="F84" s="20">
        <v>119.5</v>
      </c>
      <c r="G84" s="20"/>
      <c r="H84" s="20">
        <v>121.8</v>
      </c>
      <c r="I84" s="20">
        <v>116</v>
      </c>
      <c r="J84" s="20">
        <v>123</v>
      </c>
      <c r="K84" s="21">
        <f t="shared" si="4"/>
        <v>118.66</v>
      </c>
    </row>
    <row r="85" spans="1:11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/>
      <c r="I85" s="20">
        <v>1567.5</v>
      </c>
      <c r="J85" s="20"/>
      <c r="K85" s="21">
        <f t="shared" si="4"/>
        <v>1567.5</v>
      </c>
    </row>
    <row r="86" spans="1:11" ht="31.5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/>
      <c r="H86" s="20"/>
      <c r="I86" s="20">
        <v>362</v>
      </c>
      <c r="J86" s="20">
        <v>380</v>
      </c>
      <c r="K86" s="21">
        <f t="shared" si="4"/>
        <v>371</v>
      </c>
    </row>
    <row r="87" spans="1:11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/>
      <c r="I87" s="20"/>
      <c r="J87" s="20"/>
      <c r="K87" s="21"/>
    </row>
    <row r="88" spans="1:11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/>
      <c r="I88" s="20">
        <v>722</v>
      </c>
      <c r="J88" s="20"/>
      <c r="K88" s="21">
        <f t="shared" si="4"/>
        <v>722</v>
      </c>
    </row>
    <row r="89" spans="1:11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202</v>
      </c>
      <c r="F89" s="20">
        <v>204.5</v>
      </c>
      <c r="G89" s="20"/>
      <c r="H89" s="20">
        <v>215</v>
      </c>
      <c r="I89" s="20">
        <v>207.5</v>
      </c>
      <c r="J89" s="20">
        <v>222</v>
      </c>
      <c r="K89" s="21">
        <f t="shared" si="4"/>
        <v>210.2</v>
      </c>
    </row>
    <row r="90" spans="1:11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>
        <v>972</v>
      </c>
      <c r="F90" s="20"/>
      <c r="G90" s="20"/>
      <c r="H90" s="20"/>
      <c r="I90" s="20">
        <v>980</v>
      </c>
      <c r="J90" s="20"/>
      <c r="K90" s="21">
        <f t="shared" si="4"/>
        <v>976</v>
      </c>
    </row>
    <row r="91" spans="1:11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/>
      <c r="I91" s="20">
        <v>254.5</v>
      </c>
      <c r="J91" s="20">
        <v>283</v>
      </c>
      <c r="K91" s="21">
        <f t="shared" si="4"/>
        <v>268.75</v>
      </c>
    </row>
    <row r="92" spans="1:11" ht="15.75">
      <c r="A92" s="6">
        <v>90</v>
      </c>
      <c r="B92" s="6" t="s">
        <v>80</v>
      </c>
      <c r="C92" s="6" t="s">
        <v>273</v>
      </c>
      <c r="D92" s="6" t="s">
        <v>179</v>
      </c>
      <c r="E92" s="20">
        <v>496</v>
      </c>
      <c r="F92" s="20"/>
      <c r="G92" s="20"/>
      <c r="H92" s="20">
        <v>542.4</v>
      </c>
      <c r="I92" s="20">
        <v>521.5</v>
      </c>
      <c r="J92" s="20">
        <v>544</v>
      </c>
      <c r="K92" s="21">
        <f t="shared" si="4"/>
        <v>525.975</v>
      </c>
    </row>
    <row r="93" spans="1:11" ht="15.75">
      <c r="A93" s="6">
        <v>91</v>
      </c>
      <c r="B93" s="6" t="s">
        <v>81</v>
      </c>
      <c r="C93" s="6" t="s">
        <v>99</v>
      </c>
      <c r="D93" s="6" t="s">
        <v>180</v>
      </c>
      <c r="E93" s="20">
        <v>533</v>
      </c>
      <c r="F93" s="20">
        <v>591.5</v>
      </c>
      <c r="G93" s="20"/>
      <c r="H93" s="20">
        <v>575</v>
      </c>
      <c r="I93" s="20">
        <v>594</v>
      </c>
      <c r="J93" s="20">
        <v>595</v>
      </c>
      <c r="K93" s="21">
        <f t="shared" si="4"/>
        <v>577.7</v>
      </c>
    </row>
    <row r="94" spans="1:11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436.5</v>
      </c>
      <c r="F94" s="20"/>
      <c r="G94" s="20"/>
      <c r="H94" s="20">
        <v>489.4</v>
      </c>
      <c r="I94" s="20">
        <v>464.5</v>
      </c>
      <c r="J94" s="20">
        <v>494</v>
      </c>
      <c r="K94" s="21">
        <f t="shared" si="4"/>
        <v>471.1</v>
      </c>
    </row>
    <row r="95" spans="1:11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/>
      <c r="I95" s="20">
        <v>627.5</v>
      </c>
      <c r="J95" s="20"/>
      <c r="K95" s="21">
        <f t="shared" si="4"/>
        <v>627.5</v>
      </c>
    </row>
    <row r="96" spans="1:11" ht="15.75">
      <c r="A96" s="11">
        <v>94</v>
      </c>
      <c r="B96" s="6" t="s">
        <v>83</v>
      </c>
      <c r="C96" s="6" t="s">
        <v>276</v>
      </c>
      <c r="D96" s="6" t="s">
        <v>182</v>
      </c>
      <c r="E96" s="20"/>
      <c r="F96" s="20">
        <v>412</v>
      </c>
      <c r="G96" s="20"/>
      <c r="H96" s="20">
        <v>420.4</v>
      </c>
      <c r="I96" s="20">
        <v>396.5</v>
      </c>
      <c r="J96" s="20">
        <v>408</v>
      </c>
      <c r="K96" s="21">
        <f aca="true" t="shared" si="5" ref="K96:K101">AVERAGE(E96:J96)</f>
        <v>409.225</v>
      </c>
    </row>
    <row r="97" spans="1:11" ht="15.75">
      <c r="A97" s="6">
        <v>95</v>
      </c>
      <c r="B97" s="6" t="s">
        <v>84</v>
      </c>
      <c r="C97" s="6" t="s">
        <v>193</v>
      </c>
      <c r="D97" s="6" t="s">
        <v>183</v>
      </c>
      <c r="E97" s="20">
        <v>305.5</v>
      </c>
      <c r="F97" s="20"/>
      <c r="G97" s="20"/>
      <c r="H97" s="20">
        <v>351.8</v>
      </c>
      <c r="I97" s="20">
        <v>331.5</v>
      </c>
      <c r="J97" s="20">
        <v>343</v>
      </c>
      <c r="K97" s="21">
        <f t="shared" si="5"/>
        <v>332.95</v>
      </c>
    </row>
    <row r="98" spans="1:11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/>
      <c r="H98" s="20">
        <v>359.2</v>
      </c>
      <c r="I98" s="20"/>
      <c r="J98" s="20">
        <v>371</v>
      </c>
      <c r="K98" s="21">
        <f t="shared" si="5"/>
        <v>365.1</v>
      </c>
    </row>
    <row r="99" spans="1:11" ht="31.5">
      <c r="A99" s="6">
        <v>97</v>
      </c>
      <c r="B99" s="6" t="s">
        <v>86</v>
      </c>
      <c r="C99" s="6" t="s">
        <v>93</v>
      </c>
      <c r="D99" s="6" t="s">
        <v>185</v>
      </c>
      <c r="E99" s="20">
        <v>661</v>
      </c>
      <c r="F99" s="20"/>
      <c r="G99" s="20"/>
      <c r="H99" s="20"/>
      <c r="I99" s="20">
        <v>667.5</v>
      </c>
      <c r="J99" s="20">
        <v>752</v>
      </c>
      <c r="K99" s="21">
        <f t="shared" si="5"/>
        <v>693.5</v>
      </c>
    </row>
    <row r="100" spans="1:11" ht="15.75">
      <c r="A100" s="6">
        <v>98</v>
      </c>
      <c r="B100" s="6" t="s">
        <v>87</v>
      </c>
      <c r="C100" s="6" t="s">
        <v>278</v>
      </c>
      <c r="D100" s="6" t="s">
        <v>186</v>
      </c>
      <c r="E100" s="20">
        <v>1339.5</v>
      </c>
      <c r="F100" s="20"/>
      <c r="G100" s="20"/>
      <c r="H100" s="20"/>
      <c r="I100" s="20">
        <v>2335</v>
      </c>
      <c r="J100" s="20"/>
      <c r="K100" s="21">
        <f t="shared" si="5"/>
        <v>1837.25</v>
      </c>
    </row>
    <row r="101" spans="1:11" ht="15.75">
      <c r="A101" s="11">
        <v>99</v>
      </c>
      <c r="B101" s="6" t="s">
        <v>88</v>
      </c>
      <c r="C101" s="6" t="s">
        <v>279</v>
      </c>
      <c r="D101" s="6" t="s">
        <v>145</v>
      </c>
      <c r="E101" s="20">
        <v>472.5</v>
      </c>
      <c r="F101" s="20">
        <v>407</v>
      </c>
      <c r="G101" s="20"/>
      <c r="H101" s="20">
        <v>347.5</v>
      </c>
      <c r="I101" s="20">
        <v>467.5</v>
      </c>
      <c r="J101" s="20"/>
      <c r="K101" s="21">
        <f t="shared" si="5"/>
        <v>423.625</v>
      </c>
    </row>
    <row r="102" spans="1:11" ht="15.75">
      <c r="A102" s="25"/>
      <c r="E102" s="26" t="s">
        <v>285</v>
      </c>
      <c r="K102" s="21">
        <f>AVERAGE(K3:K101)</f>
        <v>442.0111721611721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2017-07-05T11:40:37Z</cp:lastPrinted>
  <dcterms:created xsi:type="dcterms:W3CDTF">2009-09-18T12:35:47Z</dcterms:created>
  <dcterms:modified xsi:type="dcterms:W3CDTF">2017-07-05T11:40:39Z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