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8" i="1"/>
  <c r="J21" l="1"/>
  <c r="F20"/>
  <c r="G20"/>
  <c r="H20"/>
  <c r="I20"/>
  <c r="E20"/>
  <c r="F10"/>
  <c r="G10"/>
  <c r="H10"/>
  <c r="I10"/>
  <c r="E10"/>
  <c r="J16"/>
  <c r="J14"/>
  <c r="J11"/>
  <c r="J20" l="1"/>
  <c r="J10"/>
</calcChain>
</file>

<file path=xl/sharedStrings.xml><?xml version="1.0" encoding="utf-8"?>
<sst xmlns="http://schemas.openxmlformats.org/spreadsheetml/2006/main" count="49" uniqueCount="37">
  <si>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</si>
  <si>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</si>
  <si>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</si>
  <si>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</si>
  <si>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</si>
  <si>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</si>
  <si>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</si>
  <si>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</si>
  <si>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</si>
  <si>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</si>
  <si>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</si>
  <si>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</si>
  <si>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01.01.2018</t>
  </si>
  <si>
    <t>31.12.2018</t>
  </si>
  <si>
    <t xml:space="preserve">2. Программа "Развитие культуры в Ипатовском городском округе Ставропольского края" </t>
  </si>
  <si>
    <t>Подпрограмма "Предоставление услуг в сфере культуры на территории Ипатовского городского округа Ставропольского края"</t>
  </si>
  <si>
    <t>2.1.</t>
  </si>
  <si>
    <t>2.1.1.</t>
  </si>
  <si>
    <t xml:space="preserve">Основное мероприятие: Организация культурного досуга населения </t>
  </si>
  <si>
    <t>2.1.2.</t>
  </si>
  <si>
    <t>Основное мероприятие: Обеспечение деятельности учреждений (оказание услуг) социально-культурных объединений</t>
  </si>
  <si>
    <t>2.1.3.</t>
  </si>
  <si>
    <t>Основное мероприятие: Осуществление библиотечного, библиографического и информационного обслуживания населения</t>
  </si>
  <si>
    <t>2.1.4.</t>
  </si>
  <si>
    <t>Основное мероприятие: Участие в программе поддержки местных инициатив Ставропольского края</t>
  </si>
  <si>
    <t>Подпрограмма «Обеспечение реализации муниципальной программы "Развитие  культуры" в  Ипатовском городском округе Ставропольского края и общепрограммные мероприятия»</t>
  </si>
  <si>
    <t>2.2.</t>
  </si>
  <si>
    <t>2.2.1.</t>
  </si>
  <si>
    <t>Основное мероприятие: Обеспечение деятельности отдела культуры и молодежной политики Ипатовского городского округа Ставропольского края</t>
  </si>
  <si>
    <t>Контрольное событие 1: На осуществление  расходов на обеспечение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за 9 месяцев текущего года направлены средства в размере 5 313,0 тыс. руб. (80,0% к плану)</t>
  </si>
  <si>
    <t xml:space="preserve">Контрольное событие 2: В отчетном периоде проведено 13 районных культурно-досуговых  мероприятия и приняли участие в 3 краевых культурно-досуговых мероприятиях;
число культурно-досуговых мероприятий, проводимых на базе культурно–досуговых учреждений Ипатовского городского округа Ставропольского края составляет 5692 единиц;
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 составляет 300 единиц.
</t>
  </si>
  <si>
    <t>Контрольное событие: Обеспечение расходов по организации и осуществлению деятельности учреждений культуры Ипатовского городского округа Ставропольского края за январь- сентябрь 2018 г. составило 62 522,73 тыс. руб. (64,0% к плану)</t>
  </si>
  <si>
    <t>Контрольное событие: Обеспечение расходов по организации и осуществлению деятельности библиотек  Ипатовского городского округа Ставропольского края за отчетный период составило 6 850,08 тыс. руб. (80,1 % к плану)</t>
  </si>
  <si>
    <t>Контрольное событие:  МКУК "Советскорунное социально- культурное объединение" приняло участие в реализации проекта развития территорий муниципальных образований, основанных на местных инициативах. В рамках проекта осуществлялась замена электропроводки в учреждении культуры. За отчетный период освоено 1 364,60 тыс. руб. (100,0% к плану).</t>
  </si>
  <si>
    <t>Контрольное событие: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 2 523,88 тыс. руб. (63,0% к плану)</t>
  </si>
  <si>
    <t xml:space="preserve">Приложение 1 </t>
  </si>
  <si>
    <t>Мониторинг реализации муниципальной программы "Развитие культуры в Ипатовском городском округе Ставропольского края"  за 9 месяцев 2018г.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</si>
</sst>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/>
    <xf numFmtId="43" fontId="0" fillId="0" borderId="0" xfId="0" applyNumberFormat="1"/>
    <xf numFmtId="49" fontId="3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3" fillId="0" borderId="4" xfId="1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/>
    <xf numFmtId="0" fontId="3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49" fontId="3" fillId="0" borderId="4" xfId="1" applyNumberFormat="1" applyFont="1" applyFill="1" applyBorder="1" applyAlignment="1">
      <alignment horizontal="left" vertical="top" wrapText="1"/>
    </xf>
    <xf numFmtId="0" fontId="3" fillId="0" borderId="4" xfId="1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8" fillId="0" borderId="0" xfId="0" applyFont="1" applyAlignment="1"/>
    <xf numFmtId="0" fontId="8" fillId="0" borderId="0" xfId="0" applyFont="1"/>
    <xf numFmtId="0" fontId="7" fillId="0" borderId="0" xfId="0" applyFont="1" applyAlignment="1">
      <alignment horizontal="left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133350</xdr:rowOff>
    </xdr:from>
    <xdr:to>
      <xdr:col>1</xdr:col>
      <xdr:colOff>200025</xdr:colOff>
      <xdr:row>2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L6" sqref="L6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140625" customWidth="1"/>
    <col min="14" max="14" width="13.28515625" bestFit="1" customWidth="1"/>
  </cols>
  <sheetData>
    <row r="1" spans="1:14">
      <c r="F1" s="21"/>
      <c r="G1" s="21"/>
      <c r="H1" s="21"/>
      <c r="I1" s="48" t="s">
        <v>35</v>
      </c>
      <c r="J1" s="21"/>
    </row>
    <row r="2" spans="1:14">
      <c r="A2" s="9"/>
      <c r="B2" s="9"/>
      <c r="C2" s="9"/>
      <c r="D2" s="9"/>
      <c r="E2" s="22"/>
      <c r="F2" s="21"/>
      <c r="G2" s="21"/>
      <c r="H2" s="22"/>
      <c r="I2" s="22"/>
      <c r="J2" s="22"/>
      <c r="K2" s="9"/>
    </row>
    <row r="3" spans="1:14">
      <c r="A3" s="9"/>
      <c r="B3" s="46" t="s">
        <v>36</v>
      </c>
      <c r="C3" s="46"/>
      <c r="D3" s="46"/>
      <c r="E3" s="46"/>
      <c r="F3" s="47"/>
      <c r="G3" s="47"/>
      <c r="H3" s="46"/>
      <c r="I3" s="46"/>
      <c r="J3" s="46"/>
      <c r="K3" s="46"/>
    </row>
    <row r="4" spans="1:14">
      <c r="F4" s="9"/>
    </row>
    <row r="5" spans="1:14">
      <c r="A5" s="39" t="s">
        <v>1</v>
      </c>
      <c r="B5" s="36" t="s">
        <v>0</v>
      </c>
      <c r="C5" s="36" t="s">
        <v>2</v>
      </c>
      <c r="D5" s="36" t="s">
        <v>3</v>
      </c>
      <c r="E5" s="42" t="s">
        <v>4</v>
      </c>
      <c r="F5" s="44"/>
      <c r="G5" s="44"/>
      <c r="H5" s="44"/>
      <c r="I5" s="44"/>
      <c r="J5" s="43"/>
    </row>
    <row r="6" spans="1:14" ht="104.25" customHeight="1">
      <c r="A6" s="40"/>
      <c r="B6" s="37"/>
      <c r="C6" s="37"/>
      <c r="D6" s="40"/>
      <c r="E6" s="36" t="s">
        <v>5</v>
      </c>
      <c r="F6" s="42" t="s">
        <v>6</v>
      </c>
      <c r="G6" s="43"/>
      <c r="H6" s="36" t="s">
        <v>9</v>
      </c>
      <c r="I6" s="36" t="s">
        <v>10</v>
      </c>
      <c r="J6" s="45" t="s">
        <v>11</v>
      </c>
      <c r="K6" s="7"/>
    </row>
    <row r="7" spans="1:14" ht="36.75" customHeight="1">
      <c r="A7" s="41"/>
      <c r="B7" s="38"/>
      <c r="C7" s="38"/>
      <c r="D7" s="41"/>
      <c r="E7" s="38"/>
      <c r="F7" s="2" t="s">
        <v>7</v>
      </c>
      <c r="G7" s="3" t="s">
        <v>8</v>
      </c>
      <c r="H7" s="41"/>
      <c r="I7" s="38"/>
      <c r="J7" s="45"/>
      <c r="K7" s="4"/>
      <c r="N7" s="7"/>
    </row>
    <row r="8" spans="1:14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6"/>
    </row>
    <row r="9" spans="1:14">
      <c r="A9" s="27" t="s">
        <v>14</v>
      </c>
      <c r="B9" s="28"/>
      <c r="C9" s="28"/>
      <c r="D9" s="28"/>
      <c r="E9" s="28"/>
      <c r="F9" s="28"/>
      <c r="G9" s="28"/>
      <c r="H9" s="28"/>
      <c r="I9" s="28"/>
      <c r="J9" s="29"/>
    </row>
    <row r="10" spans="1:14" ht="34.5" customHeight="1">
      <c r="A10" s="14" t="s">
        <v>16</v>
      </c>
      <c r="B10" s="15" t="s">
        <v>15</v>
      </c>
      <c r="C10" s="11" t="s">
        <v>12</v>
      </c>
      <c r="D10" s="11" t="s">
        <v>13</v>
      </c>
      <c r="E10" s="20">
        <f>E11+E14+E16+E18</f>
        <v>72234.81</v>
      </c>
      <c r="F10" s="20">
        <f t="shared" ref="F10:I10" si="0">F11+F14+F16+F18</f>
        <v>0</v>
      </c>
      <c r="G10" s="20">
        <f t="shared" si="0"/>
        <v>5465.1299999999992</v>
      </c>
      <c r="H10" s="20">
        <f t="shared" si="0"/>
        <v>3815.6</v>
      </c>
      <c r="I10" s="20">
        <f t="shared" si="0"/>
        <v>0</v>
      </c>
      <c r="J10" s="20">
        <f>E10+H10</f>
        <v>76050.41</v>
      </c>
      <c r="K10" s="6"/>
    </row>
    <row r="11" spans="1:14" ht="21.75" customHeight="1">
      <c r="A11" s="10" t="s">
        <v>17</v>
      </c>
      <c r="B11" s="13" t="s">
        <v>18</v>
      </c>
      <c r="C11" s="8" t="s">
        <v>12</v>
      </c>
      <c r="D11" s="16" t="s">
        <v>13</v>
      </c>
      <c r="E11" s="17">
        <v>5313</v>
      </c>
      <c r="F11" s="17">
        <v>0</v>
      </c>
      <c r="G11" s="17">
        <v>1422</v>
      </c>
      <c r="H11" s="17">
        <v>0</v>
      </c>
      <c r="I11" s="17">
        <v>0</v>
      </c>
      <c r="J11" s="17">
        <f>E11+H11</f>
        <v>5313</v>
      </c>
    </row>
    <row r="12" spans="1:14" ht="25.5" customHeight="1">
      <c r="A12" s="33" t="s">
        <v>29</v>
      </c>
      <c r="B12" s="34"/>
      <c r="C12" s="34"/>
      <c r="D12" s="34"/>
      <c r="E12" s="34"/>
      <c r="F12" s="34"/>
      <c r="G12" s="34"/>
      <c r="H12" s="34"/>
      <c r="I12" s="34"/>
      <c r="J12" s="35"/>
      <c r="M12" s="5"/>
    </row>
    <row r="13" spans="1:14" ht="47.25" customHeight="1">
      <c r="A13" s="23" t="s">
        <v>30</v>
      </c>
      <c r="B13" s="24"/>
      <c r="C13" s="24"/>
      <c r="D13" s="24"/>
      <c r="E13" s="30"/>
      <c r="F13" s="30"/>
      <c r="G13" s="30"/>
      <c r="H13" s="30"/>
      <c r="I13" s="30"/>
      <c r="J13" s="31"/>
    </row>
    <row r="14" spans="1:14" ht="24.75" customHeight="1">
      <c r="A14" s="10" t="s">
        <v>19</v>
      </c>
      <c r="B14" s="13" t="s">
        <v>20</v>
      </c>
      <c r="C14" s="8" t="s">
        <v>12</v>
      </c>
      <c r="D14" s="16" t="s">
        <v>13</v>
      </c>
      <c r="E14" s="12">
        <v>58707.13</v>
      </c>
      <c r="F14" s="12">
        <v>0</v>
      </c>
      <c r="G14" s="12">
        <v>2576.52</v>
      </c>
      <c r="H14" s="12">
        <v>3815.6</v>
      </c>
      <c r="I14" s="12">
        <v>0</v>
      </c>
      <c r="J14" s="12">
        <f>E14+H14</f>
        <v>62522.729999999996</v>
      </c>
    </row>
    <row r="15" spans="1:14" ht="25.5" customHeight="1">
      <c r="A15" s="23" t="s">
        <v>31</v>
      </c>
      <c r="B15" s="25"/>
      <c r="C15" s="25"/>
      <c r="D15" s="25"/>
      <c r="E15" s="25"/>
      <c r="F15" s="25"/>
      <c r="G15" s="25"/>
      <c r="H15" s="25"/>
      <c r="I15" s="25"/>
      <c r="J15" s="26"/>
    </row>
    <row r="16" spans="1:14" ht="33" customHeight="1">
      <c r="A16" s="13" t="s">
        <v>21</v>
      </c>
      <c r="B16" s="13" t="s">
        <v>22</v>
      </c>
      <c r="C16" s="8" t="s">
        <v>12</v>
      </c>
      <c r="D16" s="16" t="s">
        <v>13</v>
      </c>
      <c r="E16" s="12">
        <v>6850.08</v>
      </c>
      <c r="F16" s="12">
        <v>0</v>
      </c>
      <c r="G16" s="12">
        <v>564.04</v>
      </c>
      <c r="H16" s="12">
        <v>0</v>
      </c>
      <c r="I16" s="12">
        <v>0</v>
      </c>
      <c r="J16" s="12">
        <f>E16+H16</f>
        <v>6850.08</v>
      </c>
    </row>
    <row r="17" spans="1:10" ht="24.75" customHeight="1">
      <c r="A17" s="32" t="s">
        <v>32</v>
      </c>
      <c r="B17" s="24"/>
      <c r="C17" s="24"/>
      <c r="D17" s="24"/>
      <c r="E17" s="30"/>
      <c r="F17" s="30"/>
      <c r="G17" s="30"/>
      <c r="H17" s="30"/>
      <c r="I17" s="30"/>
      <c r="J17" s="31"/>
    </row>
    <row r="18" spans="1:10" ht="24" customHeight="1">
      <c r="A18" s="10" t="s">
        <v>23</v>
      </c>
      <c r="B18" s="18" t="s">
        <v>24</v>
      </c>
      <c r="C18" s="8" t="s">
        <v>12</v>
      </c>
      <c r="D18" s="16" t="s">
        <v>13</v>
      </c>
      <c r="E18" s="12">
        <v>1364.6</v>
      </c>
      <c r="F18" s="12">
        <v>0</v>
      </c>
      <c r="G18" s="12">
        <v>902.57</v>
      </c>
      <c r="H18" s="12">
        <v>0</v>
      </c>
      <c r="I18" s="12">
        <v>0</v>
      </c>
      <c r="J18" s="12">
        <f>E18+H18</f>
        <v>1364.6</v>
      </c>
    </row>
    <row r="19" spans="1:10" ht="24.75" customHeight="1">
      <c r="A19" s="33" t="s">
        <v>33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48" customHeight="1">
      <c r="A20" s="14" t="s">
        <v>26</v>
      </c>
      <c r="B20" s="19" t="s">
        <v>25</v>
      </c>
      <c r="C20" s="11" t="s">
        <v>12</v>
      </c>
      <c r="D20" s="11" t="s">
        <v>13</v>
      </c>
      <c r="E20" s="20">
        <f>E21</f>
        <v>2523.88</v>
      </c>
      <c r="F20" s="20">
        <f t="shared" ref="F20:I20" si="1">F21</f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>E20+H20</f>
        <v>2523.88</v>
      </c>
    </row>
    <row r="21" spans="1:10" ht="36">
      <c r="A21" s="10" t="s">
        <v>27</v>
      </c>
      <c r="B21" s="18" t="s">
        <v>28</v>
      </c>
      <c r="C21" s="8" t="s">
        <v>12</v>
      </c>
      <c r="D21" s="16" t="s">
        <v>13</v>
      </c>
      <c r="E21" s="12">
        <v>2523.88</v>
      </c>
      <c r="F21" s="12">
        <v>0</v>
      </c>
      <c r="G21" s="12">
        <v>0</v>
      </c>
      <c r="H21" s="12">
        <v>0</v>
      </c>
      <c r="I21" s="12">
        <v>0</v>
      </c>
      <c r="J21" s="12">
        <f>E21+H21</f>
        <v>2523.88</v>
      </c>
    </row>
    <row r="22" spans="1:10" ht="24.75" customHeight="1">
      <c r="A22" s="23" t="s">
        <v>34</v>
      </c>
      <c r="B22" s="25"/>
      <c r="C22" s="25"/>
      <c r="D22" s="25"/>
      <c r="E22" s="25"/>
      <c r="F22" s="25"/>
      <c r="G22" s="25"/>
      <c r="H22" s="25"/>
      <c r="I22" s="25"/>
      <c r="J22" s="26"/>
    </row>
  </sheetData>
  <mergeCells count="17">
    <mergeCell ref="A22:J22"/>
    <mergeCell ref="A12:J12"/>
    <mergeCell ref="A9:J9"/>
    <mergeCell ref="B5:B7"/>
    <mergeCell ref="A5:A7"/>
    <mergeCell ref="F6:G6"/>
    <mergeCell ref="H6:H7"/>
    <mergeCell ref="I6:I7"/>
    <mergeCell ref="E5:J5"/>
    <mergeCell ref="E6:E7"/>
    <mergeCell ref="D5:D7"/>
    <mergeCell ref="C5:C7"/>
    <mergeCell ref="J6:J7"/>
    <mergeCell ref="A13:J13"/>
    <mergeCell ref="A15:J15"/>
    <mergeCell ref="A17:J17"/>
    <mergeCell ref="A19:J19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2018-11-01T13:58:38Z</cp:lastPrinted>
  <dcterms:created xsi:type="dcterms:W3CDTF">2018-05-04T12:53:21Z</dcterms:created>
  <dcterms:modified xsi:type="dcterms:W3CDTF">2019-04-15T13:34:24Z</dcterms:modified>
</cp:coreProperties>
</file>