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4" i="1"/>
  <c r="G14"/>
  <c r="H14"/>
  <c r="I14"/>
  <c r="J14"/>
  <c r="E14"/>
  <c r="K15"/>
  <c r="K18"/>
  <c r="K21"/>
  <c r="K24"/>
  <c r="K34"/>
  <c r="K14" l="1"/>
  <c r="G33" l="1"/>
  <c r="H33"/>
  <c r="I33"/>
  <c r="J33"/>
  <c r="E33"/>
  <c r="K33" l="1"/>
</calcChain>
</file>

<file path=xl/sharedStrings.xml><?xml version="1.0" encoding="utf-8"?>
<sst xmlns="http://schemas.openxmlformats.org/spreadsheetml/2006/main" count="63" uniqueCount="50">
  <si>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</si>
  <si>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</si>
  <si>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</si>
  <si>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</si>
  <si>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</si>
  <si>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</si>
  <si>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</si>
  <si>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</si>
  <si>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</si>
  <si>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 xml:space="preserve">Подпрограмма «Обеспечение условий для развития физической культуры и спорта в Ипатовском городском округе Ставропольского края»
</t>
  </si>
  <si>
    <t>Основное мероприятие: Обеспечение мероприятий, направленных на развитие физической культуры и спорта</t>
  </si>
  <si>
    <t>Основное мероприятие: Обеспечение деятельности муниципального бюджетного учреждения по физической культуре и спорту  «Детский спортивно-оздоровительный парк»</t>
  </si>
  <si>
    <t xml:space="preserve">Основное мероприятие: Организация деятельности в области физической культуры и спорта
</t>
  </si>
  <si>
    <t>Подпрограмма «Обеспечение реализации Программы и иных мероприятий»</t>
  </si>
  <si>
    <t>Основное мероприятие: Обеспечение деятельности органа управления по физической культуре и спорту Ипатовского городского округа Ставропольского края</t>
  </si>
  <si>
    <t>9.1.</t>
  </si>
  <si>
    <t>9.1.1.</t>
  </si>
  <si>
    <t>9.1.2.</t>
  </si>
  <si>
    <t>9.1.3.</t>
  </si>
  <si>
    <t>9.1.4.</t>
  </si>
  <si>
    <t>Основное мероприятие: Развитие физкультурно-спортивной инфраструктуры, укрепление материально-технической базы физкультуры и спорта, в том числе капитальный ремонт, реконструкция и строительство спортивных объектов на территории городского округа</t>
  </si>
  <si>
    <t>_______________________________________________</t>
  </si>
  <si>
    <t xml:space="preserve">9. Программа "Развитие физической культуры и массового спорта  на территории Ипатовского городского округа Ставропольского края" </t>
  </si>
  <si>
    <t>9.2.</t>
  </si>
  <si>
    <t>9.2.1.</t>
  </si>
  <si>
    <t>Контрольное событие: Реализация мероприятий в рамках обеспечения деятельности МБУ ФКС «Прогресс»</t>
  </si>
  <si>
    <t xml:space="preserve">Контрольное мероприятие: Количество проведенных районных физкультурно-спортивных мероприятий;
Количество краевых физкультурно-спортивных мероприятий, в которых принято участие
</t>
  </si>
  <si>
    <t>Контрольное событие: Обеспечение расходов связанных с обеспечением деятельности комитета по физической культуре и сорту администрации Ипатовского городского округа Ставропольского края</t>
  </si>
  <si>
    <t xml:space="preserve">Контрольное событие: Реализация мероприятий в рамках обеспечения деятельности МБУ «Детский спортивно- оздоровительный парк», </t>
  </si>
  <si>
    <t>средства участников Программы &lt;1&gt;</t>
  </si>
  <si>
    <t>средства участников Программы&lt;2&gt;</t>
  </si>
  <si>
    <t>налоговые расходы местного бюджета</t>
  </si>
  <si>
    <t>Итого (Графа 5+9+10)</t>
  </si>
  <si>
    <t>01.01.2020</t>
  </si>
  <si>
    <t>31.12.2020</t>
  </si>
  <si>
    <t>Контрольное событие 1: Количество отремонтированных трибун и подтрибунных помещений стадиона</t>
  </si>
  <si>
    <t xml:space="preserve">Контрольное событие 2: Расходы в рамках обеспечения мероприятия по обустройству спортивно-игрового комплекса в г. Ипатово Ипатовского городского округа Ставропольского края на ул. Шейко,2б
</t>
  </si>
  <si>
    <t xml:space="preserve">Контрольное событие 3: Расходы в рамках обеспечения мероприятия по устройству детской спортивно- игровой площадки в а. Юсуп- Кулакский Ипатовского городского округа Ставропольского края на ул. Ленина, 58 а
</t>
  </si>
  <si>
    <t xml:space="preserve">Контрольное событие 4: Количество спортивных площадок построенных в рамках обеспечения комплексного развития сельских территорий 
</t>
  </si>
  <si>
    <t>Реализация мероприятий в рамках обеспечения деятельности МБУ ФКС "Прогресс" за отчетный период составило 25,0%</t>
  </si>
  <si>
    <t>Реализация мероприятий в рамках обеспечения деятельности МБУУ "Детский спортивно- здоровительный парк" за январь- март 2020 года составила 20,62% к годовому плану</t>
  </si>
  <si>
    <t>В отчетный период проведенно 35 районных физкультурно- спортивных мероприятий, в которых приняли участие 1 765 человека; приняли участие 42 человека в 3 краевых физкультурно- спортивных мероприятиях</t>
  </si>
  <si>
    <t>Проводятся подготовительные работы. Освоение средств планируется во 2 квартале 2020г.</t>
  </si>
  <si>
    <t>Обеспечение расходов связанных с обеспечением деятельности комитета по физической культуре и спорту администрации Ипатовского городского округа Ставропольского края за отчетный период составило 458,79 тыс. руб (21,24% к годовому плану)</t>
  </si>
  <si>
    <t>Проводятся подготовительные работы. Завершение работ планируется в 3 квартале 2020г.</t>
  </si>
  <si>
    <t>В отчетном периоде строительство спортивных площадок  в рамках обеспечения комплексного развития сельских территорий не производилось</t>
  </si>
  <si>
    <t>Мониторинг реализации Программы</t>
  </si>
  <si>
    <t>Наименование Программы: "Развитие физической культуры и массового спорта  на территории Ипатовского городского округа Ставропольского края"</t>
  </si>
  <si>
    <t>Ответственный исполнитель: Комитет по физической культуре и спорту администрации Ипатовского городского округа Ставропольского края</t>
  </si>
  <si>
    <t>Отчетный период: январь- март 2020 года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</si>
</sst>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0_ ;\-#,##0.00\ "/>
  </numFmts>
  <fonts count="9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164" fontId="5" fillId="0" borderId="0" applyFont="0" applyFill="0" applyBorder="0" applyAlignment="0" applyProtection="0"/>
  </cellStyleXfs>
  <cellXfs count="54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6" fillId="0" borderId="0" xfId="0" applyFont="1"/>
    <xf numFmtId="0" fontId="7" fillId="0" borderId="0" xfId="0" applyFont="1" applyFill="1"/>
    <xf numFmtId="0" fontId="7" fillId="0" borderId="0" xfId="0" applyFont="1" applyFill="1" applyAlignment="1"/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164" fontId="3" fillId="0" borderId="1" xfId="2" applyNumberFormat="1" applyFont="1" applyFill="1" applyBorder="1" applyAlignment="1">
      <alignment horizontal="left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0" fillId="0" borderId="0" xfId="0" applyAlignment="1">
      <alignment horizontal="center"/>
    </xf>
    <xf numFmtId="0" fontId="8" fillId="0" borderId="0" xfId="0" applyFont="1"/>
    <xf numFmtId="0" fontId="8" fillId="0" borderId="0" xfId="0" applyFont="1" applyFill="1"/>
    <xf numFmtId="0" fontId="8" fillId="0" borderId="0" xfId="0" applyFont="1" applyFill="1" applyAlignment="1"/>
    <xf numFmtId="0" fontId="8" fillId="0" borderId="0" xfId="0" applyFont="1" applyAlignment="1">
      <alignment horizontal="center" wrapText="1"/>
    </xf>
  </cellXfs>
  <cellStyles count="3">
    <cellStyle name="Обычный" xfId="0" builtinId="0"/>
    <cellStyle name="Обычный_ПРИЛОЖЕНИЕ №3, № 4 предельные объемы 2016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1"/>
  <sheetViews>
    <sheetView tabSelected="1" topLeftCell="A22" workbookViewId="0">
      <selection activeCell="B40" sqref="B40:B41"/>
    </sheetView>
  </sheetViews>
  <sheetFormatPr defaultRowHeight="15"/>
  <cols>
    <col min="1" max="1" width="5.7109375" customWidth="1"/>
    <col min="2" max="2" width="46" customWidth="1"/>
    <col min="3" max="3" width="10.85546875" customWidth="1"/>
    <col min="4" max="4" width="12.140625" customWidth="1"/>
    <col min="5" max="6" width="10.28515625" customWidth="1"/>
    <col min="7" max="7" width="10.85546875" customWidth="1"/>
    <col min="8" max="8" width="9.7109375" customWidth="1"/>
    <col min="9" max="9" width="10.140625" customWidth="1"/>
    <col min="10" max="10" width="10.28515625" customWidth="1"/>
    <col min="11" max="11" width="11.42578125" customWidth="1"/>
    <col min="12" max="12" width="15.28515625" customWidth="1"/>
    <col min="15" max="15" width="13.28515625" bestFit="1" customWidth="1"/>
  </cols>
  <sheetData>
    <row r="1" spans="1:15" ht="15.75">
      <c r="B1" s="53" t="s">
        <v>46</v>
      </c>
      <c r="C1" s="53"/>
      <c r="D1" s="53"/>
      <c r="E1" s="53"/>
      <c r="F1" s="53"/>
      <c r="G1" s="53"/>
      <c r="H1" s="53"/>
      <c r="I1" s="53"/>
      <c r="J1" s="53"/>
      <c r="K1" s="53"/>
    </row>
    <row r="2" spans="1:15" ht="15.75"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5" ht="15.75">
      <c r="B3" s="50" t="s">
        <v>47</v>
      </c>
      <c r="C3" s="50"/>
      <c r="D3" s="50"/>
      <c r="E3" s="50"/>
      <c r="F3" s="50"/>
      <c r="G3" s="50"/>
      <c r="H3" s="50"/>
      <c r="I3" s="50"/>
      <c r="J3" s="50"/>
      <c r="K3" s="50"/>
    </row>
    <row r="4" spans="1:15" ht="15.75"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5" ht="15.75">
      <c r="B5" s="50" t="s">
        <v>49</v>
      </c>
      <c r="C5" s="50"/>
      <c r="D5" s="50"/>
      <c r="E5" s="50"/>
      <c r="F5" s="50"/>
      <c r="G5" s="50"/>
      <c r="H5" s="50"/>
      <c r="I5" s="50"/>
      <c r="J5" s="50"/>
      <c r="K5" s="50"/>
    </row>
    <row r="6" spans="1:15" ht="15.75"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5" ht="16.5" customHeight="1">
      <c r="A7" s="6"/>
      <c r="B7" s="51" t="s">
        <v>48</v>
      </c>
      <c r="C7" s="51"/>
      <c r="D7" s="51"/>
      <c r="E7" s="51"/>
      <c r="F7" s="51"/>
      <c r="G7" s="51"/>
      <c r="H7" s="51"/>
      <c r="I7" s="51"/>
      <c r="J7" s="51"/>
      <c r="K7" s="51"/>
    </row>
    <row r="8" spans="1:15" ht="9.75" customHeight="1">
      <c r="A8" s="7"/>
      <c r="B8" s="52"/>
      <c r="C8" s="52"/>
      <c r="D8" s="52"/>
      <c r="E8" s="52"/>
      <c r="F8" s="52"/>
      <c r="G8" s="51"/>
      <c r="H8" s="51"/>
      <c r="I8" s="52"/>
      <c r="J8" s="52"/>
      <c r="K8" s="52"/>
      <c r="L8" s="4"/>
    </row>
    <row r="9" spans="1:15">
      <c r="A9" s="40" t="s">
        <v>1</v>
      </c>
      <c r="B9" s="37" t="s">
        <v>0</v>
      </c>
      <c r="C9" s="37" t="s">
        <v>2</v>
      </c>
      <c r="D9" s="37" t="s">
        <v>3</v>
      </c>
      <c r="E9" s="43" t="s">
        <v>4</v>
      </c>
      <c r="F9" s="44"/>
      <c r="G9" s="44"/>
      <c r="H9" s="44"/>
      <c r="I9" s="44"/>
      <c r="J9" s="44"/>
      <c r="K9" s="45"/>
    </row>
    <row r="10" spans="1:15" ht="75.75" customHeight="1">
      <c r="A10" s="41"/>
      <c r="B10" s="38"/>
      <c r="C10" s="38"/>
      <c r="D10" s="41"/>
      <c r="E10" s="37" t="s">
        <v>5</v>
      </c>
      <c r="F10" s="43" t="s">
        <v>6</v>
      </c>
      <c r="G10" s="47"/>
      <c r="H10" s="48"/>
      <c r="I10" s="37" t="s">
        <v>30</v>
      </c>
      <c r="J10" s="37" t="s">
        <v>31</v>
      </c>
      <c r="K10" s="46" t="s">
        <v>32</v>
      </c>
      <c r="L10" s="3"/>
    </row>
    <row r="11" spans="1:15" ht="67.5" customHeight="1">
      <c r="A11" s="42"/>
      <c r="B11" s="39"/>
      <c r="C11" s="39"/>
      <c r="D11" s="42"/>
      <c r="E11" s="39"/>
      <c r="F11" s="10" t="s">
        <v>29</v>
      </c>
      <c r="G11" s="10" t="s">
        <v>7</v>
      </c>
      <c r="H11" s="8" t="s">
        <v>8</v>
      </c>
      <c r="I11" s="42"/>
      <c r="J11" s="39"/>
      <c r="K11" s="46"/>
      <c r="L11" s="1"/>
      <c r="O11" s="3"/>
    </row>
    <row r="12" spans="1:1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9</v>
      </c>
      <c r="J12" s="9">
        <v>10</v>
      </c>
      <c r="K12" s="9">
        <v>11</v>
      </c>
      <c r="L12" s="2"/>
    </row>
    <row r="13" spans="1:15">
      <c r="A13" s="29" t="s">
        <v>22</v>
      </c>
      <c r="B13" s="30"/>
      <c r="C13" s="30"/>
      <c r="D13" s="30"/>
      <c r="E13" s="30"/>
      <c r="F13" s="30"/>
      <c r="G13" s="30"/>
      <c r="H13" s="30"/>
      <c r="I13" s="30"/>
      <c r="J13" s="30"/>
      <c r="K13" s="31"/>
    </row>
    <row r="14" spans="1:15" ht="38.25" customHeight="1">
      <c r="A14" s="15" t="s">
        <v>15</v>
      </c>
      <c r="B14" s="11" t="s">
        <v>9</v>
      </c>
      <c r="C14" s="16" t="s">
        <v>33</v>
      </c>
      <c r="D14" s="16" t="s">
        <v>34</v>
      </c>
      <c r="E14" s="24">
        <f>E15+E18+E21+E24</f>
        <v>3810.46</v>
      </c>
      <c r="F14" s="25">
        <f>F15+F18+F21+F24</f>
        <v>0</v>
      </c>
      <c r="G14" s="25">
        <f t="shared" ref="G14:J14" si="0">G15+G18+G21+G24</f>
        <v>0</v>
      </c>
      <c r="H14" s="25">
        <f t="shared" si="0"/>
        <v>0</v>
      </c>
      <c r="I14" s="25">
        <f t="shared" si="0"/>
        <v>0</v>
      </c>
      <c r="J14" s="25">
        <f t="shared" si="0"/>
        <v>0</v>
      </c>
      <c r="K14" s="24">
        <f>E14+I14+J14</f>
        <v>3810.46</v>
      </c>
    </row>
    <row r="15" spans="1:15" ht="27" customHeight="1">
      <c r="A15" s="12" t="s">
        <v>16</v>
      </c>
      <c r="B15" s="13" t="s">
        <v>12</v>
      </c>
      <c r="C15" s="14" t="s">
        <v>33</v>
      </c>
      <c r="D15" s="20" t="s">
        <v>34</v>
      </c>
      <c r="E15" s="22">
        <v>2673.77</v>
      </c>
      <c r="F15" s="19">
        <v>0</v>
      </c>
      <c r="G15" s="23">
        <v>0</v>
      </c>
      <c r="H15" s="23">
        <v>0</v>
      </c>
      <c r="I15" s="23">
        <v>0</v>
      </c>
      <c r="J15" s="23">
        <v>0</v>
      </c>
      <c r="K15" s="23">
        <f>E15+I15+J15</f>
        <v>2673.77</v>
      </c>
    </row>
    <row r="16" spans="1:15">
      <c r="A16" s="26" t="s">
        <v>25</v>
      </c>
      <c r="B16" s="27"/>
      <c r="C16" s="27"/>
      <c r="D16" s="27"/>
      <c r="E16" s="27"/>
      <c r="F16" s="27"/>
      <c r="G16" s="27"/>
      <c r="H16" s="27"/>
      <c r="I16" s="27"/>
      <c r="J16" s="27"/>
      <c r="K16" s="28"/>
    </row>
    <row r="17" spans="1:12" ht="15.75" customHeight="1">
      <c r="A17" s="34" t="s">
        <v>39</v>
      </c>
      <c r="B17" s="35"/>
      <c r="C17" s="35"/>
      <c r="D17" s="35"/>
      <c r="E17" s="35"/>
      <c r="F17" s="35"/>
      <c r="G17" s="35"/>
      <c r="H17" s="35"/>
      <c r="I17" s="35"/>
      <c r="J17" s="35"/>
      <c r="K17" s="36"/>
      <c r="L17" s="3"/>
    </row>
    <row r="18" spans="1:12" ht="49.5" customHeight="1">
      <c r="A18" s="13" t="s">
        <v>17</v>
      </c>
      <c r="B18" s="13" t="s">
        <v>11</v>
      </c>
      <c r="C18" s="14" t="s">
        <v>33</v>
      </c>
      <c r="D18" s="14" t="s">
        <v>34</v>
      </c>
      <c r="E18" s="19">
        <v>529.85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f>E18+I18+J18</f>
        <v>529.85</v>
      </c>
    </row>
    <row r="19" spans="1:12" ht="12" customHeight="1">
      <c r="A19" s="26" t="s">
        <v>28</v>
      </c>
      <c r="B19" s="27"/>
      <c r="C19" s="27"/>
      <c r="D19" s="27"/>
      <c r="E19" s="27"/>
      <c r="F19" s="27"/>
      <c r="G19" s="27"/>
      <c r="H19" s="27"/>
      <c r="I19" s="27"/>
      <c r="J19" s="27"/>
      <c r="K19" s="28"/>
    </row>
    <row r="20" spans="1:12" ht="12" customHeight="1">
      <c r="A20" s="26" t="s">
        <v>40</v>
      </c>
      <c r="B20" s="32"/>
      <c r="C20" s="32"/>
      <c r="D20" s="32"/>
      <c r="E20" s="32"/>
      <c r="F20" s="32"/>
      <c r="G20" s="32"/>
      <c r="H20" s="32"/>
      <c r="I20" s="32"/>
      <c r="J20" s="32"/>
      <c r="K20" s="33"/>
    </row>
    <row r="21" spans="1:12" ht="27" customHeight="1">
      <c r="A21" s="13" t="s">
        <v>18</v>
      </c>
      <c r="B21" s="13" t="s">
        <v>10</v>
      </c>
      <c r="C21" s="14" t="s">
        <v>33</v>
      </c>
      <c r="D21" s="14" t="s">
        <v>34</v>
      </c>
      <c r="E21" s="19">
        <v>606.84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f>E21+I21+J21</f>
        <v>606.84</v>
      </c>
    </row>
    <row r="22" spans="1:12" ht="28.5" customHeight="1">
      <c r="A22" s="26" t="s">
        <v>26</v>
      </c>
      <c r="B22" s="27"/>
      <c r="C22" s="27"/>
      <c r="D22" s="27"/>
      <c r="E22" s="27"/>
      <c r="F22" s="27"/>
      <c r="G22" s="27"/>
      <c r="H22" s="27"/>
      <c r="I22" s="27"/>
      <c r="J22" s="27"/>
      <c r="K22" s="28"/>
    </row>
    <row r="23" spans="1:12" ht="24" customHeight="1">
      <c r="A23" s="26" t="s">
        <v>41</v>
      </c>
      <c r="B23" s="32"/>
      <c r="C23" s="32"/>
      <c r="D23" s="32"/>
      <c r="E23" s="32"/>
      <c r="F23" s="32"/>
      <c r="G23" s="32"/>
      <c r="H23" s="32"/>
      <c r="I23" s="32"/>
      <c r="J23" s="32"/>
      <c r="K23" s="33"/>
    </row>
    <row r="24" spans="1:12" ht="60.75">
      <c r="A24" s="13" t="s">
        <v>19</v>
      </c>
      <c r="B24" s="21" t="s">
        <v>20</v>
      </c>
      <c r="C24" s="14" t="s">
        <v>33</v>
      </c>
      <c r="D24" s="14" t="s">
        <v>34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f>E24+I24+J24</f>
        <v>0</v>
      </c>
    </row>
    <row r="25" spans="1:12" ht="15.75" customHeight="1">
      <c r="A25" s="26" t="s">
        <v>35</v>
      </c>
      <c r="B25" s="27"/>
      <c r="C25" s="27"/>
      <c r="D25" s="27"/>
      <c r="E25" s="27"/>
      <c r="F25" s="27"/>
      <c r="G25" s="27"/>
      <c r="H25" s="27"/>
      <c r="I25" s="27"/>
      <c r="J25" s="27"/>
      <c r="K25" s="28"/>
    </row>
    <row r="26" spans="1:12" ht="12.75" customHeight="1">
      <c r="A26" s="26" t="s">
        <v>44</v>
      </c>
      <c r="B26" s="32"/>
      <c r="C26" s="32"/>
      <c r="D26" s="32"/>
      <c r="E26" s="32"/>
      <c r="F26" s="32"/>
      <c r="G26" s="32"/>
      <c r="H26" s="32"/>
      <c r="I26" s="32"/>
      <c r="J26" s="32"/>
      <c r="K26" s="33"/>
    </row>
    <row r="27" spans="1:12" ht="24.75" customHeight="1">
      <c r="A27" s="26" t="s">
        <v>36</v>
      </c>
      <c r="B27" s="27"/>
      <c r="C27" s="27"/>
      <c r="D27" s="27"/>
      <c r="E27" s="27"/>
      <c r="F27" s="27"/>
      <c r="G27" s="27"/>
      <c r="H27" s="27"/>
      <c r="I27" s="27"/>
      <c r="J27" s="27"/>
      <c r="K27" s="28"/>
    </row>
    <row r="28" spans="1:12" ht="13.5" customHeight="1">
      <c r="A28" s="26" t="s">
        <v>42</v>
      </c>
      <c r="B28" s="32"/>
      <c r="C28" s="32"/>
      <c r="D28" s="32"/>
      <c r="E28" s="32"/>
      <c r="F28" s="32"/>
      <c r="G28" s="32"/>
      <c r="H28" s="32"/>
      <c r="I28" s="32"/>
      <c r="J28" s="32"/>
      <c r="K28" s="33"/>
    </row>
    <row r="29" spans="1:12" ht="26.25" customHeight="1">
      <c r="A29" s="26" t="s">
        <v>37</v>
      </c>
      <c r="B29" s="27"/>
      <c r="C29" s="27"/>
      <c r="D29" s="27"/>
      <c r="E29" s="27"/>
      <c r="F29" s="27"/>
      <c r="G29" s="27"/>
      <c r="H29" s="27"/>
      <c r="I29" s="27"/>
      <c r="J29" s="27"/>
      <c r="K29" s="28"/>
    </row>
    <row r="30" spans="1:12" ht="15" customHeight="1">
      <c r="A30" s="26" t="s">
        <v>42</v>
      </c>
      <c r="B30" s="32"/>
      <c r="C30" s="32"/>
      <c r="D30" s="32"/>
      <c r="E30" s="32"/>
      <c r="F30" s="32"/>
      <c r="G30" s="32"/>
      <c r="H30" s="32"/>
      <c r="I30" s="32"/>
      <c r="J30" s="32"/>
      <c r="K30" s="33"/>
    </row>
    <row r="31" spans="1:12" ht="15" customHeight="1">
      <c r="A31" s="26" t="s">
        <v>38</v>
      </c>
      <c r="B31" s="27"/>
      <c r="C31" s="27"/>
      <c r="D31" s="27"/>
      <c r="E31" s="27"/>
      <c r="F31" s="27"/>
      <c r="G31" s="27"/>
      <c r="H31" s="27"/>
      <c r="I31" s="27"/>
      <c r="J31" s="27"/>
      <c r="K31" s="28"/>
    </row>
    <row r="32" spans="1:12" ht="15" customHeight="1">
      <c r="A32" s="26" t="s">
        <v>45</v>
      </c>
      <c r="B32" s="32"/>
      <c r="C32" s="32"/>
      <c r="D32" s="32"/>
      <c r="E32" s="32"/>
      <c r="F32" s="32"/>
      <c r="G32" s="32"/>
      <c r="H32" s="32"/>
      <c r="I32" s="32"/>
      <c r="J32" s="32"/>
      <c r="K32" s="33"/>
    </row>
    <row r="33" spans="1:11" ht="25.5" customHeight="1">
      <c r="A33" s="11" t="s">
        <v>23</v>
      </c>
      <c r="B33" s="17" t="s">
        <v>13</v>
      </c>
      <c r="C33" s="16" t="s">
        <v>33</v>
      </c>
      <c r="D33" s="16" t="s">
        <v>34</v>
      </c>
      <c r="E33" s="18">
        <f>E34</f>
        <v>458.79</v>
      </c>
      <c r="F33" s="18">
        <v>0</v>
      </c>
      <c r="G33" s="18">
        <f t="shared" ref="G33:J33" si="1">G34</f>
        <v>0</v>
      </c>
      <c r="H33" s="18">
        <f t="shared" si="1"/>
        <v>0</v>
      </c>
      <c r="I33" s="18">
        <f t="shared" si="1"/>
        <v>0</v>
      </c>
      <c r="J33" s="18">
        <f t="shared" si="1"/>
        <v>0</v>
      </c>
      <c r="K33" s="18">
        <f>E33+I33+J33</f>
        <v>458.79</v>
      </c>
    </row>
    <row r="34" spans="1:11" ht="38.25" customHeight="1">
      <c r="A34" s="13" t="s">
        <v>24</v>
      </c>
      <c r="B34" s="13" t="s">
        <v>14</v>
      </c>
      <c r="C34" s="14" t="s">
        <v>33</v>
      </c>
      <c r="D34" s="14" t="s">
        <v>34</v>
      </c>
      <c r="E34" s="19">
        <v>458.79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f>E34+I34+J34</f>
        <v>458.79</v>
      </c>
    </row>
    <row r="35" spans="1:11" ht="15" customHeight="1">
      <c r="A35" s="26" t="s">
        <v>27</v>
      </c>
      <c r="B35" s="27"/>
      <c r="C35" s="27"/>
      <c r="D35" s="27"/>
      <c r="E35" s="27"/>
      <c r="F35" s="27"/>
      <c r="G35" s="27"/>
      <c r="H35" s="27"/>
      <c r="I35" s="27"/>
      <c r="J35" s="27"/>
      <c r="K35" s="28"/>
    </row>
    <row r="36" spans="1:11" ht="27" customHeight="1">
      <c r="A36" s="26" t="s">
        <v>43</v>
      </c>
      <c r="B36" s="32"/>
      <c r="C36" s="32"/>
      <c r="D36" s="32"/>
      <c r="E36" s="32"/>
      <c r="F36" s="32"/>
      <c r="G36" s="32"/>
      <c r="H36" s="32"/>
      <c r="I36" s="32"/>
      <c r="J36" s="32"/>
      <c r="K36" s="33"/>
    </row>
    <row r="38" spans="1:11" ht="12.75" customHeight="1">
      <c r="A38" s="49" t="s">
        <v>21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</row>
    <row r="40" spans="1:11">
      <c r="B40" s="5"/>
    </row>
    <row r="41" spans="1:11">
      <c r="B41" s="5"/>
    </row>
  </sheetData>
  <mergeCells count="29">
    <mergeCell ref="B1:K1"/>
    <mergeCell ref="A23:K23"/>
    <mergeCell ref="A29:K29"/>
    <mergeCell ref="A28:K28"/>
    <mergeCell ref="A26:K26"/>
    <mergeCell ref="A30:K30"/>
    <mergeCell ref="A36:K36"/>
    <mergeCell ref="A25:K25"/>
    <mergeCell ref="A31:K31"/>
    <mergeCell ref="A32:K32"/>
    <mergeCell ref="A38:K38"/>
    <mergeCell ref="A27:K27"/>
    <mergeCell ref="A35:K35"/>
    <mergeCell ref="B9:B11"/>
    <mergeCell ref="A9:A11"/>
    <mergeCell ref="I10:I11"/>
    <mergeCell ref="J10:J11"/>
    <mergeCell ref="E9:K9"/>
    <mergeCell ref="E10:E11"/>
    <mergeCell ref="D9:D11"/>
    <mergeCell ref="C9:C11"/>
    <mergeCell ref="K10:K11"/>
    <mergeCell ref="F10:H10"/>
    <mergeCell ref="A19:K19"/>
    <mergeCell ref="A22:K22"/>
    <mergeCell ref="A16:K16"/>
    <mergeCell ref="A13:K13"/>
    <mergeCell ref="A17:K17"/>
    <mergeCell ref="A20:K20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2020-05-06T14:03:08Z</cp:lastPrinted>
  <dcterms:created xsi:type="dcterms:W3CDTF">2018-05-04T12:53:21Z</dcterms:created>
  <dcterms:modified xsi:type="dcterms:W3CDTF">2020-08-20T13:25:18Z</dcterms:modified>
</cp:coreProperties>
</file>