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6" i="1"/>
  <c r="E16" l="1"/>
  <c r="F16"/>
  <c r="H16"/>
  <c r="I16"/>
  <c r="D16"/>
  <c r="J31" l="1"/>
  <c r="E34"/>
  <c r="J28" l="1"/>
  <c r="J35" l="1"/>
  <c r="F34"/>
  <c r="G34"/>
  <c r="H34"/>
  <c r="I34"/>
  <c r="D34"/>
  <c r="J25"/>
  <c r="J22"/>
  <c r="J17"/>
  <c r="J34" l="1"/>
  <c r="J16"/>
</calcChain>
</file>

<file path=xl/sharedStrings.xml><?xml version="1.0" encoding="utf-8"?>
<sst xmlns="http://schemas.openxmlformats.org/spreadsheetml/2006/main" count="56" uniqueCount="49">
  <si>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</si>
  <si>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</si>
  <si>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</si>
  <si>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</si>
  <si>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</si>
  <si>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</si>
  <si>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</si>
  <si>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</si>
  <si>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</si>
  <si>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</si>
  <si>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</si>
  <si>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</si>
  <si>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</si>
  <si>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</si>
  <si>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</si>
  <si>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</si>
  <si>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</si>
  <si>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</si>
  <si>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</si>
  <si>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</si>
  <si>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</si>
  <si>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</si>
  <si>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</si>
  <si>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</si>
  <si>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</si>
  <si>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</si>
  <si>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</si>
  <si>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Основное мероприятие: Участие в программе Комплексное развитие сельских территорий Ставропольского края (в области культуры)"</t>
  </si>
  <si>
    <t>Контрольное событие:  Количество учреждений культуры Ипатовского округа Ставропольского края,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</t>
  </si>
  <si>
    <t>В отчетном периоде на 6  объектах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 произведены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ремонта.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</si>
  <si>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</si>
  <si>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</si>
  <si>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</si>
  <si>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</si>
  <si>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3 475,3 тыс. руб. (58,94% к плану)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</si>
  <si>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9 месяцев 2020г.  освоены средства в размере 2 60,00 тыс. руб. (69,32% к плану)</t>
  </si>
  <si>
    <t>В отчетном периоде проведено 19 районных культурно-досуговых  мероприятия;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1 782 единиц;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</si>
  <si>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сентябрь 2020 г. за счет средств местного бюджета составило 66 656,45 тыс. руб. (67,61% к бюджетной росписи)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</si>
  <si>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7 097,58 тыс. руб. (63,03 % к плану)</t>
  </si>
  <si>
    <t>В отчетном периоде 2020г. приняли участие 2 учреждения культуры в реализации проектов развития территорий муниципальных образований, основанных на местных инициативах (МКУК  "Золоторевское СКО" и МБУК "Ипатовская централизованная клубная система"</t>
  </si>
  <si>
    <t>2.</t>
  </si>
  <si>
    <t>1.5.</t>
  </si>
  <si>
    <t>1.4.</t>
  </si>
  <si>
    <t>1.</t>
  </si>
  <si>
    <t xml:space="preserve">Программа "Развитие культуры в Ипатовском городском округе Ставропольского края" 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</si>
  <si>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</si>
  <si>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</si>
  <si>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"Развитие культуры в  Ипатовском городском округе Ставропольского края" 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</si>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</sst>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2"/>
  <sheetViews>
    <sheetView tabSelected="1" zoomScale="150" zoomScaleNormal="150" workbookViewId="0">
      <selection activeCell="B9" sqref="B9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59" t="s">
        <v>45</v>
      </c>
      <c r="C2" s="59"/>
      <c r="D2" s="59"/>
      <c r="E2" s="59"/>
      <c r="F2" s="59"/>
      <c r="G2" s="59"/>
      <c r="H2" s="59"/>
      <c r="I2" s="59"/>
      <c r="J2" s="59"/>
    </row>
    <row r="3" spans="1:14">
      <c r="B3" s="60"/>
      <c r="C3" s="60"/>
      <c r="D3" s="60"/>
      <c r="E3" s="60"/>
      <c r="F3" s="60"/>
      <c r="G3" s="60"/>
      <c r="H3" s="60"/>
      <c r="I3" s="60"/>
      <c r="J3" s="60"/>
    </row>
    <row r="4" spans="1:14">
      <c r="B4" s="61" t="s">
        <v>47</v>
      </c>
      <c r="C4" s="61"/>
      <c r="D4" s="61"/>
      <c r="E4" s="61"/>
      <c r="F4" s="61"/>
      <c r="G4" s="61"/>
      <c r="H4" s="61"/>
      <c r="I4" s="61"/>
      <c r="J4" s="61"/>
    </row>
    <row r="5" spans="1:14">
      <c r="B5" s="60"/>
      <c r="C5" s="60"/>
      <c r="D5" s="60"/>
      <c r="E5" s="60"/>
      <c r="F5" s="60"/>
      <c r="G5" s="60"/>
      <c r="H5" s="60"/>
      <c r="I5" s="60"/>
      <c r="J5" s="60"/>
    </row>
    <row r="6" spans="1:14">
      <c r="B6" s="60" t="s">
        <v>46</v>
      </c>
      <c r="C6" s="60"/>
      <c r="D6" s="60"/>
      <c r="E6" s="60"/>
      <c r="F6" s="60"/>
      <c r="G6" s="60"/>
      <c r="H6" s="60"/>
      <c r="I6" s="60"/>
      <c r="J6" s="60"/>
    </row>
    <row r="7" spans="1:14" ht="11.25" customHeight="1">
      <c r="A7" s="7"/>
      <c r="B7" s="60"/>
      <c r="C7" s="60"/>
      <c r="D7" s="60"/>
      <c r="E7" s="60"/>
      <c r="F7" s="60"/>
      <c r="G7" s="60"/>
      <c r="H7" s="60"/>
      <c r="I7" s="60"/>
      <c r="J7" s="60"/>
    </row>
    <row r="8" spans="1:14" ht="12" customHeight="1">
      <c r="A8" s="9"/>
      <c r="B8" s="7" t="s">
        <v>48</v>
      </c>
      <c r="C8" s="7"/>
      <c r="D8" s="8"/>
      <c r="E8" s="8"/>
      <c r="F8" s="8"/>
      <c r="G8" s="8"/>
      <c r="H8" s="8"/>
      <c r="I8" s="8"/>
      <c r="J8" s="8"/>
      <c r="K8" s="5"/>
    </row>
    <row r="9" spans="1:14" ht="12.75" customHeight="1">
      <c r="A9" s="9"/>
      <c r="B9" s="9"/>
      <c r="C9" s="9"/>
      <c r="D9" s="10"/>
      <c r="E9" s="10"/>
      <c r="F9" s="8"/>
      <c r="G9" s="8"/>
      <c r="H9" s="10"/>
      <c r="I9" s="10"/>
      <c r="J9" s="10"/>
      <c r="K9" s="5"/>
    </row>
    <row r="10" spans="1:14">
      <c r="A10" s="7"/>
      <c r="B10" s="7"/>
      <c r="C10" s="7"/>
      <c r="D10" s="7"/>
      <c r="E10" s="7"/>
      <c r="F10" s="9"/>
      <c r="G10" s="7"/>
      <c r="H10" s="7"/>
      <c r="I10" s="7"/>
      <c r="J10" s="7"/>
    </row>
    <row r="11" spans="1:14" ht="15" customHeight="1">
      <c r="A11" s="49" t="s">
        <v>1</v>
      </c>
      <c r="B11" s="46" t="s">
        <v>0</v>
      </c>
      <c r="C11" s="46" t="s">
        <v>30</v>
      </c>
      <c r="D11" s="52" t="s">
        <v>2</v>
      </c>
      <c r="E11" s="53"/>
      <c r="F11" s="53"/>
      <c r="G11" s="53"/>
      <c r="H11" s="53"/>
      <c r="I11" s="53"/>
      <c r="J11" s="54"/>
    </row>
    <row r="12" spans="1:14" ht="14.25" customHeight="1">
      <c r="A12" s="50"/>
      <c r="B12" s="47"/>
      <c r="C12" s="47"/>
      <c r="D12" s="46" t="s">
        <v>3</v>
      </c>
      <c r="E12" s="56" t="s">
        <v>4</v>
      </c>
      <c r="F12" s="57"/>
      <c r="G12" s="58"/>
      <c r="H12" s="46" t="s">
        <v>31</v>
      </c>
      <c r="I12" s="46" t="s">
        <v>26</v>
      </c>
      <c r="J12" s="55" t="s">
        <v>32</v>
      </c>
      <c r="K12" s="4"/>
    </row>
    <row r="13" spans="1:14" ht="67.5" customHeight="1">
      <c r="A13" s="51"/>
      <c r="B13" s="48"/>
      <c r="C13" s="48"/>
      <c r="D13" s="48"/>
      <c r="E13" s="11" t="s">
        <v>25</v>
      </c>
      <c r="F13" s="11" t="s">
        <v>5</v>
      </c>
      <c r="G13" s="11" t="s">
        <v>6</v>
      </c>
      <c r="H13" s="51"/>
      <c r="I13" s="48"/>
      <c r="J13" s="55"/>
      <c r="K13" s="1"/>
      <c r="N13" s="4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3"/>
    </row>
    <row r="15" spans="1:14">
      <c r="A15" s="32" t="s">
        <v>44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4" ht="39.75" customHeight="1">
      <c r="A16" s="19" t="s">
        <v>43</v>
      </c>
      <c r="B16" s="18" t="s">
        <v>10</v>
      </c>
      <c r="C16" s="14" t="s">
        <v>33</v>
      </c>
      <c r="D16" s="25">
        <f t="shared" ref="D16:I16" si="0">D17+D22+D25+D28+D31</f>
        <v>28769.469999999998</v>
      </c>
      <c r="E16" s="25">
        <f t="shared" si="0"/>
        <v>0</v>
      </c>
      <c r="F16" s="25">
        <f t="shared" si="0"/>
        <v>0</v>
      </c>
      <c r="G16" s="25">
        <f>G17+G22+G25+G28+G31</f>
        <v>8239.2999999999993</v>
      </c>
      <c r="H16" s="25">
        <f t="shared" si="0"/>
        <v>1484.84</v>
      </c>
      <c r="I16" s="25">
        <f t="shared" si="0"/>
        <v>0</v>
      </c>
      <c r="J16" s="25">
        <f>D16+H16</f>
        <v>30254.309999999998</v>
      </c>
      <c r="K16" s="3"/>
    </row>
    <row r="17" spans="1:13" ht="25.5" customHeight="1">
      <c r="A17" s="16" t="s">
        <v>7</v>
      </c>
      <c r="B17" s="17" t="s">
        <v>12</v>
      </c>
      <c r="C17" s="13" t="s">
        <v>33</v>
      </c>
      <c r="D17" s="20">
        <v>3296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f>D17+H17</f>
        <v>3296</v>
      </c>
    </row>
    <row r="18" spans="1:13" ht="25.5" customHeight="1">
      <c r="A18" s="37" t="s">
        <v>19</v>
      </c>
      <c r="B18" s="43"/>
      <c r="C18" s="43"/>
      <c r="D18" s="43"/>
      <c r="E18" s="43"/>
      <c r="F18" s="43"/>
      <c r="G18" s="43"/>
      <c r="H18" s="43"/>
      <c r="I18" s="43"/>
      <c r="J18" s="44"/>
      <c r="M18" s="2"/>
    </row>
    <row r="19" spans="1:13" ht="25.5" customHeight="1">
      <c r="A19" s="37" t="s">
        <v>35</v>
      </c>
      <c r="B19" s="29"/>
      <c r="C19" s="29"/>
      <c r="D19" s="29"/>
      <c r="E19" s="29"/>
      <c r="F19" s="29"/>
      <c r="G19" s="29"/>
      <c r="H19" s="29"/>
      <c r="I19" s="29"/>
      <c r="J19" s="30"/>
      <c r="M19" s="2"/>
    </row>
    <row r="20" spans="1:13" ht="38.25" customHeight="1">
      <c r="A20" s="26" t="s">
        <v>20</v>
      </c>
      <c r="B20" s="35"/>
      <c r="C20" s="35"/>
      <c r="D20" s="41"/>
      <c r="E20" s="41"/>
      <c r="F20" s="41"/>
      <c r="G20" s="41"/>
      <c r="H20" s="41"/>
      <c r="I20" s="41"/>
      <c r="J20" s="42"/>
    </row>
    <row r="21" spans="1:13" ht="36.75" customHeight="1">
      <c r="A21" s="26" t="s">
        <v>36</v>
      </c>
      <c r="B21" s="29"/>
      <c r="C21" s="29"/>
      <c r="D21" s="29"/>
      <c r="E21" s="29"/>
      <c r="F21" s="29"/>
      <c r="G21" s="29"/>
      <c r="H21" s="29"/>
      <c r="I21" s="29"/>
      <c r="J21" s="30"/>
    </row>
    <row r="22" spans="1:13" ht="27.75" customHeight="1">
      <c r="A22" s="16" t="s">
        <v>8</v>
      </c>
      <c r="B22" s="17" t="s">
        <v>13</v>
      </c>
      <c r="C22" s="13" t="s">
        <v>33</v>
      </c>
      <c r="D22" s="15">
        <v>7450.51</v>
      </c>
      <c r="E22" s="15">
        <v>0</v>
      </c>
      <c r="F22" s="15">
        <v>0</v>
      </c>
      <c r="G22" s="15">
        <v>759.36</v>
      </c>
      <c r="H22" s="15">
        <v>1484.84</v>
      </c>
      <c r="I22" s="15">
        <v>0</v>
      </c>
      <c r="J22" s="15">
        <f>D22+H22</f>
        <v>8935.35</v>
      </c>
    </row>
    <row r="23" spans="1:13" ht="12.75" customHeight="1">
      <c r="A23" s="26" t="s">
        <v>21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3" ht="25.5" customHeight="1">
      <c r="A24" s="26" t="s">
        <v>37</v>
      </c>
      <c r="B24" s="29"/>
      <c r="C24" s="29"/>
      <c r="D24" s="29"/>
      <c r="E24" s="29"/>
      <c r="F24" s="29"/>
      <c r="G24" s="29"/>
      <c r="H24" s="29"/>
      <c r="I24" s="29"/>
      <c r="J24" s="30"/>
    </row>
    <row r="25" spans="1:13" ht="36.75" customHeight="1">
      <c r="A25" s="17" t="s">
        <v>9</v>
      </c>
      <c r="B25" s="17" t="s">
        <v>14</v>
      </c>
      <c r="C25" s="13" t="s">
        <v>33</v>
      </c>
      <c r="D25" s="15">
        <v>7097.58</v>
      </c>
      <c r="E25" s="15">
        <v>0</v>
      </c>
      <c r="F25" s="15">
        <v>0</v>
      </c>
      <c r="G25" s="15">
        <v>88.51</v>
      </c>
      <c r="H25" s="15">
        <v>0</v>
      </c>
      <c r="I25" s="15">
        <v>0</v>
      </c>
      <c r="J25" s="15">
        <f>D25+H25</f>
        <v>7097.58</v>
      </c>
    </row>
    <row r="26" spans="1:13" ht="13.5" customHeight="1">
      <c r="A26" s="40" t="s">
        <v>22</v>
      </c>
      <c r="B26" s="35"/>
      <c r="C26" s="35"/>
      <c r="D26" s="41"/>
      <c r="E26" s="41"/>
      <c r="F26" s="41"/>
      <c r="G26" s="41"/>
      <c r="H26" s="41"/>
      <c r="I26" s="41"/>
      <c r="J26" s="42"/>
    </row>
    <row r="27" spans="1:13" ht="24.75" customHeight="1">
      <c r="A27" s="36" t="s">
        <v>38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3" ht="24" customHeight="1">
      <c r="A28" s="23" t="s">
        <v>42</v>
      </c>
      <c r="B28" s="21" t="s">
        <v>15</v>
      </c>
      <c r="C28" s="13" t="s">
        <v>33</v>
      </c>
      <c r="D28" s="22">
        <v>6361.76</v>
      </c>
      <c r="E28" s="22">
        <v>0</v>
      </c>
      <c r="F28" s="22">
        <v>0</v>
      </c>
      <c r="G28" s="22">
        <v>3056</v>
      </c>
      <c r="H28" s="22">
        <v>0</v>
      </c>
      <c r="I28" s="22">
        <v>0</v>
      </c>
      <c r="J28" s="22">
        <f>D28+H28</f>
        <v>6361.76</v>
      </c>
    </row>
    <row r="29" spans="1:13" ht="24.75" customHeight="1">
      <c r="A29" s="37" t="s">
        <v>23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3" ht="25.5" customHeight="1">
      <c r="A30" s="37" t="s">
        <v>39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3" ht="37.5" customHeight="1">
      <c r="A31" s="23" t="s">
        <v>41</v>
      </c>
      <c r="B31" s="21" t="s">
        <v>27</v>
      </c>
      <c r="C31" s="13" t="s">
        <v>33</v>
      </c>
      <c r="D31" s="22">
        <v>4563.62</v>
      </c>
      <c r="E31" s="22">
        <v>0</v>
      </c>
      <c r="F31" s="22">
        <v>0</v>
      </c>
      <c r="G31" s="22">
        <v>4335.43</v>
      </c>
      <c r="H31" s="22">
        <v>0</v>
      </c>
      <c r="I31" s="22">
        <v>0</v>
      </c>
      <c r="J31" s="22">
        <f>D31+H31</f>
        <v>4563.62</v>
      </c>
    </row>
    <row r="32" spans="1:13" ht="52.5" customHeight="1">
      <c r="A32" s="37" t="s">
        <v>28</v>
      </c>
      <c r="B32" s="43"/>
      <c r="C32" s="43"/>
      <c r="D32" s="43"/>
      <c r="E32" s="43"/>
      <c r="F32" s="43"/>
      <c r="G32" s="43"/>
      <c r="H32" s="43"/>
      <c r="I32" s="43"/>
      <c r="J32" s="44"/>
    </row>
    <row r="33" spans="1:10" ht="48.75" customHeight="1">
      <c r="A33" s="37" t="s">
        <v>29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48" customHeight="1">
      <c r="A34" s="19" t="s">
        <v>40</v>
      </c>
      <c r="B34" s="24" t="s">
        <v>16</v>
      </c>
      <c r="C34" s="14" t="s">
        <v>33</v>
      </c>
      <c r="D34" s="25">
        <f t="shared" ref="D34:I34" si="1">D35</f>
        <v>3475.3</v>
      </c>
      <c r="E34" s="25">
        <f t="shared" si="1"/>
        <v>0</v>
      </c>
      <c r="F34" s="25">
        <f t="shared" si="1"/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>D34+H34</f>
        <v>3475.3</v>
      </c>
    </row>
    <row r="35" spans="1:10" ht="36">
      <c r="A35" s="16" t="s">
        <v>11</v>
      </c>
      <c r="B35" s="21" t="s">
        <v>17</v>
      </c>
      <c r="C35" s="13" t="s">
        <v>33</v>
      </c>
      <c r="D35" s="15">
        <v>3475.3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f>D35+H35</f>
        <v>3475.3</v>
      </c>
    </row>
    <row r="36" spans="1:10" ht="14.25" customHeight="1">
      <c r="A36" s="26" t="s">
        <v>24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24.75" customHeight="1">
      <c r="A37" s="26" t="s">
        <v>34</v>
      </c>
      <c r="B37" s="29"/>
      <c r="C37" s="29"/>
      <c r="D37" s="29"/>
      <c r="E37" s="29"/>
      <c r="F37" s="29"/>
      <c r="G37" s="29"/>
      <c r="H37" s="29"/>
      <c r="I37" s="29"/>
      <c r="J37" s="30"/>
    </row>
    <row r="39" spans="1:10" ht="12.75" customHeight="1">
      <c r="A39" s="45" t="s">
        <v>18</v>
      </c>
      <c r="B39" s="45"/>
      <c r="C39" s="45"/>
      <c r="D39" s="45"/>
      <c r="E39" s="45"/>
      <c r="F39" s="45"/>
      <c r="G39" s="45"/>
      <c r="H39" s="45"/>
      <c r="I39" s="45"/>
      <c r="J39" s="45"/>
    </row>
    <row r="41" spans="1:10">
      <c r="B41" s="6"/>
    </row>
    <row r="42" spans="1:10">
      <c r="B42" s="6"/>
    </row>
  </sheetData>
  <mergeCells count="27">
    <mergeCell ref="B2:J2"/>
    <mergeCell ref="B4:J4"/>
    <mergeCell ref="A15:J15"/>
    <mergeCell ref="A32:J32"/>
    <mergeCell ref="A20:J20"/>
    <mergeCell ref="A19:J19"/>
    <mergeCell ref="A18:J1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9:J39"/>
    <mergeCell ref="A33:J33"/>
    <mergeCell ref="A23:J23"/>
    <mergeCell ref="A21:J21"/>
    <mergeCell ref="A24:J24"/>
    <mergeCell ref="A27:J27"/>
    <mergeCell ref="A30:J30"/>
    <mergeCell ref="A37:J37"/>
    <mergeCell ref="A26:J26"/>
    <mergeCell ref="A29:J29"/>
    <mergeCell ref="A36:J3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2020-12-09T11:43:33Z</cp:lastPrinted>
  <dcterms:created xsi:type="dcterms:W3CDTF">2018-05-04T12:53:21Z</dcterms:created>
  <dcterms:modified xsi:type="dcterms:W3CDTF">2020-12-09T11:43:36Z</dcterms:modified>
</cp:coreProperties>
</file>