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<sst xmlns="http://schemas.openxmlformats.org/spreadsheetml/2006/main" count="310" uniqueCount="288">
  <si>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30.09.2020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</si>
  <si>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</si>
  <si>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</si>
  <si>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</si>
  <si>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</si>
  <si>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</si>
  <si>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</si>
  <si>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</si>
  <si>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</si>
  <si>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</si>
  <si>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</si>
  <si>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</si>
  <si>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</si>
  <si>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ИП Романова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</si>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</sst>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O42" sqref="O42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32.140625" style="1" customWidth="1"/>
    <col min="4" max="4" width="30.140625" style="1" customWidth="1"/>
    <col min="5" max="5" width="0" style="2" hidden="1" customWidth="1"/>
    <col min="6" max="9" width="11.28125" style="2" customWidth="1"/>
    <col min="10" max="14" width="12.7109375" style="2" customWidth="1"/>
    <col min="15" max="15" width="12.8515625" style="3" customWidth="1"/>
    <col min="16" max="251" width="9.140625" style="1" customWidth="1"/>
  </cols>
  <sheetData>
    <row r="1" spans="1:16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/>
    </row>
    <row r="2" spans="1:16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/>
    </row>
    <row r="3" spans="1:16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131.92</v>
      </c>
      <c r="G3" s="15">
        <v>130</v>
      </c>
      <c r="H3" s="15"/>
      <c r="I3" s="15">
        <v>132.1</v>
      </c>
      <c r="J3" s="15">
        <v>133</v>
      </c>
      <c r="K3" s="15">
        <v>140</v>
      </c>
      <c r="L3" s="15">
        <v>138</v>
      </c>
      <c r="M3" s="15">
        <v>148</v>
      </c>
      <c r="N3" s="15">
        <v>135</v>
      </c>
      <c r="O3" s="16">
        <f aca="true" t="shared" si="0" ref="O3:O100">AVERAGE(E3:N3)</f>
        <v>136.0025</v>
      </c>
      <c r="P3"/>
    </row>
    <row r="4" spans="1:16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307.49</v>
      </c>
      <c r="G4" s="18"/>
      <c r="H4" s="18"/>
      <c r="I4" s="18">
        <v>273.1</v>
      </c>
      <c r="J4" s="18">
        <v>255</v>
      </c>
      <c r="K4" s="18">
        <v>318</v>
      </c>
      <c r="L4" s="18"/>
      <c r="M4" s="18"/>
      <c r="N4" s="18">
        <v>286</v>
      </c>
      <c r="O4" s="16">
        <f t="shared" si="0"/>
        <v>287.918</v>
      </c>
      <c r="P4"/>
    </row>
    <row r="5" spans="1:16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652.81</v>
      </c>
      <c r="G5" s="18"/>
      <c r="H5" s="18">
        <v>672.99</v>
      </c>
      <c r="I5" s="18"/>
      <c r="J5" s="18">
        <v>631</v>
      </c>
      <c r="K5" s="18">
        <v>681</v>
      </c>
      <c r="L5" s="18"/>
      <c r="M5" s="18">
        <v>682</v>
      </c>
      <c r="N5" s="18">
        <v>687</v>
      </c>
      <c r="O5" s="19">
        <f t="shared" si="0"/>
        <v>667.8</v>
      </c>
      <c r="P5"/>
    </row>
    <row r="6" spans="1:16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235.71</v>
      </c>
      <c r="G6" s="18">
        <v>252</v>
      </c>
      <c r="H6" s="18">
        <v>256.6</v>
      </c>
      <c r="I6" s="18"/>
      <c r="J6" s="18">
        <v>240</v>
      </c>
      <c r="K6" s="18"/>
      <c r="L6" s="18">
        <v>239</v>
      </c>
      <c r="M6" s="18">
        <v>226</v>
      </c>
      <c r="N6" s="18">
        <v>252</v>
      </c>
      <c r="O6" s="20">
        <f t="shared" si="0"/>
        <v>243.0442857142857</v>
      </c>
      <c r="P6"/>
    </row>
    <row r="7" spans="1:16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1686.83</v>
      </c>
      <c r="G7" s="18"/>
      <c r="H7" s="18"/>
      <c r="I7" s="22">
        <v>1615.1</v>
      </c>
      <c r="J7" s="18">
        <v>1520</v>
      </c>
      <c r="K7" s="18"/>
      <c r="L7" s="18"/>
      <c r="M7" s="18">
        <v>1720.5</v>
      </c>
      <c r="N7" s="18">
        <v>1766</v>
      </c>
      <c r="O7" s="20">
        <f t="shared" si="0"/>
        <v>1661.6860000000001</v>
      </c>
      <c r="P7"/>
    </row>
    <row r="8" spans="1:16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259.96</v>
      </c>
      <c r="G8" s="18">
        <v>280</v>
      </c>
      <c r="H8" s="18"/>
      <c r="I8" s="22"/>
      <c r="J8" s="18">
        <v>291</v>
      </c>
      <c r="K8" s="18">
        <v>295</v>
      </c>
      <c r="L8" s="18">
        <v>269</v>
      </c>
      <c r="M8" s="18">
        <v>298</v>
      </c>
      <c r="N8" s="18">
        <v>282</v>
      </c>
      <c r="O8" s="20">
        <f t="shared" si="0"/>
        <v>282.13714285714286</v>
      </c>
      <c r="P8"/>
    </row>
    <row r="9" spans="1:16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277.42</v>
      </c>
      <c r="G9" s="18">
        <v>276</v>
      </c>
      <c r="H9" s="18">
        <v>283.35</v>
      </c>
      <c r="I9" s="22">
        <v>281.5</v>
      </c>
      <c r="J9" s="18">
        <v>264</v>
      </c>
      <c r="K9" s="18">
        <v>306</v>
      </c>
      <c r="L9" s="18">
        <v>269</v>
      </c>
      <c r="M9" s="18">
        <v>285</v>
      </c>
      <c r="N9" s="18">
        <v>286</v>
      </c>
      <c r="O9" s="20">
        <f t="shared" si="0"/>
        <v>280.9188888888889</v>
      </c>
      <c r="P9"/>
    </row>
    <row r="10" spans="1:16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/>
      <c r="G10" s="18"/>
      <c r="H10" s="18"/>
      <c r="I10" s="22"/>
      <c r="J10" s="18">
        <v>257</v>
      </c>
      <c r="K10" s="18"/>
      <c r="L10" s="18"/>
      <c r="M10" s="18"/>
      <c r="N10" s="18"/>
      <c r="O10" s="20">
        <f t="shared" si="0"/>
        <v>257</v>
      </c>
      <c r="P10"/>
    </row>
    <row r="11" spans="1:16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>
        <v>11</v>
      </c>
      <c r="H11" s="18"/>
      <c r="I11" s="22"/>
      <c r="J11" s="18">
        <v>11</v>
      </c>
      <c r="K11" s="18"/>
      <c r="L11" s="18"/>
      <c r="M11" s="18">
        <v>12</v>
      </c>
      <c r="N11" s="18">
        <v>11.6</v>
      </c>
      <c r="O11" s="16">
        <f t="shared" si="0"/>
        <v>11.4</v>
      </c>
      <c r="P11"/>
    </row>
    <row r="12" spans="1:16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341.34</v>
      </c>
      <c r="G12" s="18">
        <v>372</v>
      </c>
      <c r="H12" s="18"/>
      <c r="I12" s="22"/>
      <c r="J12" s="18">
        <v>291</v>
      </c>
      <c r="K12" s="18"/>
      <c r="L12" s="18"/>
      <c r="M12" s="18">
        <v>325</v>
      </c>
      <c r="N12" s="18">
        <v>377</v>
      </c>
      <c r="O12" s="20">
        <f t="shared" si="0"/>
        <v>341.268</v>
      </c>
      <c r="P12"/>
    </row>
    <row r="13" spans="1:16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443.29</v>
      </c>
      <c r="G13" s="18"/>
      <c r="H13" s="18">
        <v>462.89</v>
      </c>
      <c r="I13" s="22">
        <v>429.9</v>
      </c>
      <c r="J13" s="18">
        <v>403</v>
      </c>
      <c r="K13" s="18">
        <v>454</v>
      </c>
      <c r="L13" s="18">
        <v>449</v>
      </c>
      <c r="M13" s="18">
        <v>412</v>
      </c>
      <c r="N13" s="18">
        <v>476</v>
      </c>
      <c r="O13" s="20">
        <f t="shared" si="0"/>
        <v>441.26</v>
      </c>
      <c r="P13"/>
    </row>
    <row r="14" spans="1:16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372.48</v>
      </c>
      <c r="G14" s="18">
        <v>386</v>
      </c>
      <c r="H14" s="18">
        <v>395.98</v>
      </c>
      <c r="I14" s="22"/>
      <c r="J14" s="18">
        <v>369</v>
      </c>
      <c r="K14" s="18">
        <v>400</v>
      </c>
      <c r="L14" s="18">
        <v>379</v>
      </c>
      <c r="M14" s="18">
        <v>380</v>
      </c>
      <c r="N14" s="18">
        <v>407</v>
      </c>
      <c r="O14" s="20">
        <f t="shared" si="0"/>
        <v>386.1825</v>
      </c>
      <c r="P14"/>
    </row>
    <row r="15" spans="1:16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437.47</v>
      </c>
      <c r="G15" s="18"/>
      <c r="H15" s="18"/>
      <c r="I15" s="22">
        <v>418.7</v>
      </c>
      <c r="J15" s="18">
        <v>433</v>
      </c>
      <c r="K15" s="18">
        <v>472</v>
      </c>
      <c r="L15" s="18">
        <v>449</v>
      </c>
      <c r="M15" s="18">
        <v>456</v>
      </c>
      <c r="N15" s="18">
        <v>435</v>
      </c>
      <c r="O15" s="23">
        <f t="shared" si="0"/>
        <v>443.0242857142857</v>
      </c>
      <c r="P15"/>
    </row>
    <row r="16" spans="1:16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197.88</v>
      </c>
      <c r="G16" s="18">
        <v>200</v>
      </c>
      <c r="H16" s="18"/>
      <c r="I16" s="22"/>
      <c r="J16" s="18">
        <v>190</v>
      </c>
      <c r="K16" s="18">
        <v>204</v>
      </c>
      <c r="L16" s="18">
        <v>199</v>
      </c>
      <c r="M16" s="18">
        <v>216</v>
      </c>
      <c r="N16" s="18">
        <v>205</v>
      </c>
      <c r="O16" s="20">
        <f t="shared" si="0"/>
        <v>201.69714285714286</v>
      </c>
      <c r="P16"/>
    </row>
    <row r="17" spans="1:16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442.32</v>
      </c>
      <c r="G17" s="18">
        <v>505</v>
      </c>
      <c r="H17" s="18"/>
      <c r="I17" s="22">
        <v>460.8</v>
      </c>
      <c r="J17" s="18"/>
      <c r="K17" s="18"/>
      <c r="L17" s="18"/>
      <c r="M17" s="18">
        <v>444</v>
      </c>
      <c r="N17" s="18">
        <v>464</v>
      </c>
      <c r="O17" s="20">
        <f t="shared" si="0"/>
        <v>463.224</v>
      </c>
      <c r="P17"/>
    </row>
    <row r="18" spans="1:16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7"/>
      <c r="O18" s="16">
        <f t="shared" si="0"/>
        <v>0</v>
      </c>
      <c r="P18"/>
    </row>
    <row r="19" spans="1:16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547.08</v>
      </c>
      <c r="G19" s="17"/>
      <c r="H19" s="17"/>
      <c r="I19" s="24"/>
      <c r="J19" s="17">
        <v>510</v>
      </c>
      <c r="K19" s="17">
        <v>583</v>
      </c>
      <c r="L19" s="17">
        <v>499</v>
      </c>
      <c r="M19" s="17">
        <v>526</v>
      </c>
      <c r="N19" s="17">
        <v>616</v>
      </c>
      <c r="O19" s="19">
        <f t="shared" si="0"/>
        <v>546.8466666666667</v>
      </c>
      <c r="P19"/>
    </row>
    <row r="20" spans="1:16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146.47</v>
      </c>
      <c r="G20" s="17">
        <v>161</v>
      </c>
      <c r="H20" s="17"/>
      <c r="I20" s="24"/>
      <c r="J20" s="17">
        <v>141</v>
      </c>
      <c r="K20" s="17"/>
      <c r="L20" s="17">
        <v>129</v>
      </c>
      <c r="M20" s="17"/>
      <c r="N20" s="17">
        <v>148</v>
      </c>
      <c r="O20" s="20">
        <f t="shared" si="0"/>
        <v>145.094</v>
      </c>
      <c r="P20"/>
    </row>
    <row r="21" spans="1:16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125.13</v>
      </c>
      <c r="G21" s="17">
        <v>123</v>
      </c>
      <c r="H21" s="17"/>
      <c r="I21" s="24"/>
      <c r="J21" s="17">
        <v>126</v>
      </c>
      <c r="K21" s="17">
        <v>122</v>
      </c>
      <c r="L21" s="17">
        <v>129</v>
      </c>
      <c r="M21" s="17">
        <v>116</v>
      </c>
      <c r="N21" s="17">
        <v>130</v>
      </c>
      <c r="O21" s="20">
        <f t="shared" si="0"/>
        <v>124.44714285714285</v>
      </c>
      <c r="P21"/>
    </row>
    <row r="22" spans="1:16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178.48</v>
      </c>
      <c r="G22" s="17"/>
      <c r="H22" s="17"/>
      <c r="I22" s="24"/>
      <c r="J22" s="17">
        <v>217</v>
      </c>
      <c r="K22" s="17"/>
      <c r="L22" s="17"/>
      <c r="M22" s="17">
        <v>207</v>
      </c>
      <c r="N22" s="17">
        <v>228</v>
      </c>
      <c r="O22" s="20">
        <f t="shared" si="0"/>
        <v>207.62</v>
      </c>
      <c r="P22"/>
    </row>
    <row r="23" spans="1:16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25.5</v>
      </c>
      <c r="H23" s="17"/>
      <c r="I23" s="24"/>
      <c r="J23" s="17"/>
      <c r="K23" s="17"/>
      <c r="L23" s="17"/>
      <c r="M23" s="17"/>
      <c r="N23" s="17">
        <v>28.5</v>
      </c>
      <c r="O23" s="20">
        <f t="shared" si="0"/>
        <v>27</v>
      </c>
      <c r="P23"/>
    </row>
    <row r="24" spans="1:16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1085.43</v>
      </c>
      <c r="G24" s="17"/>
      <c r="H24" s="17"/>
      <c r="I24" s="24"/>
      <c r="J24" s="17"/>
      <c r="K24" s="17">
        <v>1230</v>
      </c>
      <c r="L24" s="17"/>
      <c r="M24" s="17"/>
      <c r="N24" s="17">
        <v>1145</v>
      </c>
      <c r="O24" s="20">
        <f t="shared" si="0"/>
        <v>1153.4766666666667</v>
      </c>
      <c r="P24"/>
    </row>
    <row r="25" spans="1:16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/>
      <c r="L25" s="17"/>
      <c r="M25" s="17">
        <v>992</v>
      </c>
      <c r="N25" s="17"/>
      <c r="O25" s="20">
        <f t="shared" si="0"/>
        <v>860.5</v>
      </c>
      <c r="P25"/>
    </row>
    <row r="26" spans="1:16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375.39</v>
      </c>
      <c r="G26" s="17"/>
      <c r="H26" s="17"/>
      <c r="I26" s="24"/>
      <c r="J26" s="17">
        <v>314</v>
      </c>
      <c r="K26" s="17">
        <v>390</v>
      </c>
      <c r="L26" s="17"/>
      <c r="M26" s="17">
        <v>370</v>
      </c>
      <c r="N26" s="17">
        <v>393</v>
      </c>
      <c r="O26" s="20">
        <f t="shared" si="0"/>
        <v>368.47799999999995</v>
      </c>
      <c r="P26"/>
    </row>
    <row r="27" spans="1:16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  <c r="P27"/>
    </row>
    <row r="28" spans="1:16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  <c r="P28"/>
    </row>
    <row r="29" spans="1:16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355.02</v>
      </c>
      <c r="G29" s="17">
        <v>353</v>
      </c>
      <c r="H29" s="17">
        <v>377.76</v>
      </c>
      <c r="I29" s="24"/>
      <c r="J29" s="17">
        <v>359</v>
      </c>
      <c r="K29" s="17">
        <v>369</v>
      </c>
      <c r="L29" s="17">
        <v>345</v>
      </c>
      <c r="M29" s="17">
        <v>344</v>
      </c>
      <c r="N29" s="17">
        <v>400</v>
      </c>
      <c r="O29" s="20">
        <f t="shared" si="0"/>
        <v>362.8475</v>
      </c>
      <c r="P29"/>
    </row>
    <row r="30" spans="1:16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370.54</v>
      </c>
      <c r="G30" s="17">
        <v>400</v>
      </c>
      <c r="H30" s="17"/>
      <c r="I30" s="24">
        <v>353.8</v>
      </c>
      <c r="J30" s="17">
        <v>347</v>
      </c>
      <c r="K30" s="17">
        <v>374</v>
      </c>
      <c r="L30" s="17">
        <v>369</v>
      </c>
      <c r="M30" s="17">
        <v>384</v>
      </c>
      <c r="N30" s="17">
        <v>425</v>
      </c>
      <c r="O30" s="20">
        <f t="shared" si="0"/>
        <v>377.9175</v>
      </c>
      <c r="P30"/>
    </row>
    <row r="31" spans="1:16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/>
      <c r="G31" s="17">
        <v>166</v>
      </c>
      <c r="H31" s="17"/>
      <c r="I31" s="24">
        <v>196.3</v>
      </c>
      <c r="J31" s="17">
        <v>196</v>
      </c>
      <c r="K31" s="17">
        <v>198</v>
      </c>
      <c r="L31" s="17"/>
      <c r="M31" s="17"/>
      <c r="N31" s="17">
        <v>163</v>
      </c>
      <c r="O31" s="20">
        <f t="shared" si="0"/>
        <v>183.85999999999999</v>
      </c>
      <c r="P31"/>
    </row>
    <row r="32" spans="1:16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352.11</v>
      </c>
      <c r="G32" s="17">
        <v>367</v>
      </c>
      <c r="H32" s="17"/>
      <c r="I32" s="24">
        <v>329.6</v>
      </c>
      <c r="J32" s="17">
        <v>338</v>
      </c>
      <c r="K32" s="17">
        <v>378</v>
      </c>
      <c r="L32" s="17">
        <v>359</v>
      </c>
      <c r="M32" s="17">
        <v>363</v>
      </c>
      <c r="N32" s="17">
        <v>371</v>
      </c>
      <c r="O32" s="20">
        <f t="shared" si="0"/>
        <v>357.21375</v>
      </c>
      <c r="P32"/>
    </row>
    <row r="33" spans="1:16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399.64</v>
      </c>
      <c r="G33" s="17"/>
      <c r="H33" s="17">
        <v>420.77</v>
      </c>
      <c r="I33" s="24"/>
      <c r="J33" s="17"/>
      <c r="K33" s="17"/>
      <c r="L33" s="17"/>
      <c r="M33" s="17">
        <v>463</v>
      </c>
      <c r="N33" s="17"/>
      <c r="O33" s="25">
        <f t="shared" si="0"/>
        <v>427.8033333333333</v>
      </c>
      <c r="P33"/>
    </row>
    <row r="34" spans="1:16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342.41</v>
      </c>
      <c r="G34" s="17"/>
      <c r="H34" s="17"/>
      <c r="I34" s="24"/>
      <c r="J34" s="17">
        <v>339</v>
      </c>
      <c r="K34" s="17">
        <v>367</v>
      </c>
      <c r="L34" s="17"/>
      <c r="M34" s="17">
        <v>319</v>
      </c>
      <c r="N34" s="17">
        <v>377</v>
      </c>
      <c r="O34" s="20">
        <f t="shared" si="0"/>
        <v>348.882</v>
      </c>
      <c r="P34"/>
    </row>
    <row r="35" spans="1:16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331.74</v>
      </c>
      <c r="G35" s="17">
        <v>449</v>
      </c>
      <c r="H35" s="17"/>
      <c r="I35" s="24"/>
      <c r="J35" s="17"/>
      <c r="K35" s="17"/>
      <c r="L35" s="17"/>
      <c r="M35" s="17"/>
      <c r="N35" s="17"/>
      <c r="O35" s="20">
        <f t="shared" si="0"/>
        <v>390.37</v>
      </c>
      <c r="P35"/>
    </row>
    <row r="36" spans="1:16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>
        <v>835.17</v>
      </c>
      <c r="G36" s="17"/>
      <c r="H36" s="17"/>
      <c r="I36" s="24"/>
      <c r="J36" s="17">
        <v>775</v>
      </c>
      <c r="K36" s="17"/>
      <c r="L36" s="17"/>
      <c r="M36" s="17">
        <v>886</v>
      </c>
      <c r="N36" s="17">
        <v>1577</v>
      </c>
      <c r="O36" s="20">
        <f t="shared" si="0"/>
        <v>1018.2925</v>
      </c>
      <c r="P36"/>
    </row>
    <row r="37" spans="1:16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1244.51</v>
      </c>
      <c r="G37" s="17"/>
      <c r="H37" s="17"/>
      <c r="I37" s="24"/>
      <c r="J37" s="17">
        <v>1200</v>
      </c>
      <c r="K37" s="17"/>
      <c r="L37" s="17"/>
      <c r="M37" s="17">
        <v>1260</v>
      </c>
      <c r="N37" s="17">
        <v>1336</v>
      </c>
      <c r="O37" s="20">
        <f t="shared" si="0"/>
        <v>1260.1275</v>
      </c>
      <c r="P37"/>
    </row>
    <row r="38" spans="1:16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152.29</v>
      </c>
      <c r="G38" s="17">
        <v>156</v>
      </c>
      <c r="H38" s="17">
        <v>169.11</v>
      </c>
      <c r="I38" s="24">
        <v>149.8</v>
      </c>
      <c r="J38" s="17">
        <v>148</v>
      </c>
      <c r="K38" s="17">
        <v>184</v>
      </c>
      <c r="L38" s="17">
        <v>159</v>
      </c>
      <c r="M38" s="17">
        <v>164</v>
      </c>
      <c r="N38" s="17">
        <v>165</v>
      </c>
      <c r="O38" s="20">
        <f t="shared" si="0"/>
        <v>160.8</v>
      </c>
      <c r="P38"/>
    </row>
    <row r="39" spans="1:16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372.48</v>
      </c>
      <c r="G39" s="17">
        <v>404</v>
      </c>
      <c r="H39" s="17">
        <v>443</v>
      </c>
      <c r="I39" s="24"/>
      <c r="J39" s="17">
        <v>397</v>
      </c>
      <c r="K39" s="17">
        <v>427</v>
      </c>
      <c r="L39" s="17">
        <v>419</v>
      </c>
      <c r="M39" s="17"/>
      <c r="N39" s="17">
        <v>395</v>
      </c>
      <c r="O39" s="20">
        <f t="shared" si="0"/>
        <v>408.2114285714286</v>
      </c>
      <c r="P39"/>
    </row>
    <row r="40" spans="1:16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>
        <v>688.7</v>
      </c>
      <c r="G40" s="26"/>
      <c r="H40" s="26"/>
      <c r="I40" s="27"/>
      <c r="J40" s="26">
        <v>462</v>
      </c>
      <c r="K40" s="26">
        <v>573</v>
      </c>
      <c r="L40" s="26"/>
      <c r="M40" s="26"/>
      <c r="N40" s="26">
        <v>568</v>
      </c>
      <c r="O40" s="20">
        <f t="shared" si="0"/>
        <v>572.925</v>
      </c>
      <c r="P40"/>
    </row>
    <row r="41" spans="1:16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8"/>
      <c r="M41" s="28"/>
      <c r="N41" s="28">
        <v>0</v>
      </c>
      <c r="O41" s="20">
        <f t="shared" si="0"/>
        <v>0</v>
      </c>
      <c r="P41"/>
    </row>
    <row r="42" spans="1:16" s="31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29"/>
      <c r="F42" s="29">
        <v>767.27</v>
      </c>
      <c r="G42" s="29"/>
      <c r="H42" s="29"/>
      <c r="I42" s="30">
        <v>554.9</v>
      </c>
      <c r="J42" s="29">
        <v>508</v>
      </c>
      <c r="K42" s="29">
        <v>613</v>
      </c>
      <c r="L42" s="29">
        <v>799</v>
      </c>
      <c r="M42" s="29">
        <v>577</v>
      </c>
      <c r="N42" s="29">
        <v>749</v>
      </c>
      <c r="O42" s="25">
        <f t="shared" si="0"/>
        <v>652.5957142857143</v>
      </c>
      <c r="P42"/>
    </row>
    <row r="43" spans="1:16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2"/>
      <c r="F43" s="32">
        <v>405.46</v>
      </c>
      <c r="G43" s="32"/>
      <c r="H43" s="32"/>
      <c r="I43" s="33"/>
      <c r="J43" s="32">
        <v>348</v>
      </c>
      <c r="K43" s="32">
        <v>404</v>
      </c>
      <c r="L43" s="32"/>
      <c r="M43" s="32">
        <v>384</v>
      </c>
      <c r="N43" s="32">
        <v>418</v>
      </c>
      <c r="O43" s="34">
        <f t="shared" si="0"/>
        <v>391.892</v>
      </c>
      <c r="P43"/>
    </row>
    <row r="44" spans="1:16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2"/>
      <c r="F44" s="32">
        <v>258.02</v>
      </c>
      <c r="G44" s="32">
        <v>265</v>
      </c>
      <c r="H44" s="32"/>
      <c r="I44" s="33"/>
      <c r="J44" s="32">
        <v>234</v>
      </c>
      <c r="K44" s="32">
        <v>277</v>
      </c>
      <c r="L44" s="32">
        <v>259</v>
      </c>
      <c r="M44" s="32">
        <v>249.8</v>
      </c>
      <c r="N44" s="32">
        <v>275</v>
      </c>
      <c r="O44" s="35">
        <f t="shared" si="0"/>
        <v>259.68857142857144</v>
      </c>
      <c r="P44"/>
    </row>
    <row r="45" spans="1:16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2"/>
      <c r="F45" s="32">
        <v>410.31</v>
      </c>
      <c r="G45" s="32">
        <v>412</v>
      </c>
      <c r="H45" s="32">
        <v>419.08</v>
      </c>
      <c r="I45" s="33"/>
      <c r="J45" s="32">
        <v>386</v>
      </c>
      <c r="K45" s="32"/>
      <c r="L45" s="32">
        <v>429</v>
      </c>
      <c r="M45" s="32">
        <v>416</v>
      </c>
      <c r="N45" s="32">
        <v>446</v>
      </c>
      <c r="O45" s="35">
        <f t="shared" si="0"/>
        <v>416.91285714285715</v>
      </c>
      <c r="P45"/>
    </row>
    <row r="46" spans="1:16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2"/>
      <c r="F46" s="32">
        <v>137.74</v>
      </c>
      <c r="G46" s="32">
        <v>153</v>
      </c>
      <c r="H46" s="32"/>
      <c r="I46" s="33"/>
      <c r="J46" s="32">
        <v>123</v>
      </c>
      <c r="K46" s="32"/>
      <c r="L46" s="32"/>
      <c r="M46" s="32">
        <v>130</v>
      </c>
      <c r="N46" s="32">
        <v>154</v>
      </c>
      <c r="O46" s="35">
        <f t="shared" si="0"/>
        <v>139.548</v>
      </c>
      <c r="P46"/>
    </row>
    <row r="47" spans="1:16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2"/>
      <c r="F47" s="32">
        <v>278.39</v>
      </c>
      <c r="G47" s="32">
        <v>290</v>
      </c>
      <c r="H47" s="32">
        <v>285.69</v>
      </c>
      <c r="I47" s="33">
        <v>272</v>
      </c>
      <c r="J47" s="32">
        <v>250</v>
      </c>
      <c r="K47" s="32">
        <v>296</v>
      </c>
      <c r="L47" s="32"/>
      <c r="M47" s="32">
        <v>289</v>
      </c>
      <c r="N47" s="32">
        <v>298</v>
      </c>
      <c r="O47" s="35">
        <f t="shared" si="0"/>
        <v>282.385</v>
      </c>
      <c r="P47"/>
    </row>
    <row r="48" spans="1:16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2"/>
      <c r="F48" s="32">
        <v>193.03</v>
      </c>
      <c r="G48" s="32"/>
      <c r="H48" s="32"/>
      <c r="I48" s="33"/>
      <c r="J48" s="32">
        <v>188</v>
      </c>
      <c r="K48" s="32">
        <v>184</v>
      </c>
      <c r="L48" s="32">
        <v>196</v>
      </c>
      <c r="M48" s="32">
        <v>216</v>
      </c>
      <c r="N48" s="32">
        <v>202</v>
      </c>
      <c r="O48" s="35">
        <f t="shared" si="0"/>
        <v>196.505</v>
      </c>
      <c r="P48"/>
    </row>
    <row r="49" spans="1:16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2"/>
      <c r="F49" s="32">
        <v>18.43</v>
      </c>
      <c r="G49" s="32">
        <v>18</v>
      </c>
      <c r="H49" s="32">
        <v>18.98</v>
      </c>
      <c r="I49" s="33">
        <v>18.7</v>
      </c>
      <c r="J49" s="32">
        <v>19</v>
      </c>
      <c r="K49" s="32">
        <v>17.5</v>
      </c>
      <c r="L49" s="32"/>
      <c r="M49" s="32"/>
      <c r="N49" s="32">
        <v>19.8</v>
      </c>
      <c r="O49" s="36">
        <f t="shared" si="0"/>
        <v>18.63</v>
      </c>
      <c r="P49"/>
    </row>
    <row r="50" spans="1:16" ht="16.5" customHeight="1">
      <c r="A50" s="12">
        <v>49</v>
      </c>
      <c r="B50" s="12" t="s">
        <v>148</v>
      </c>
      <c r="C50" s="12" t="s">
        <v>149</v>
      </c>
      <c r="D50" s="37" t="s">
        <v>150</v>
      </c>
      <c r="E50" s="32"/>
      <c r="F50" s="32"/>
      <c r="G50" s="32"/>
      <c r="H50" s="32"/>
      <c r="I50" s="33"/>
      <c r="J50" s="32">
        <v>0</v>
      </c>
      <c r="K50" s="32"/>
      <c r="L50" s="32"/>
      <c r="M50" s="32"/>
      <c r="N50" s="32"/>
      <c r="O50" s="36">
        <f t="shared" si="0"/>
        <v>0</v>
      </c>
      <c r="P50"/>
    </row>
    <row r="51" spans="1:16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2"/>
      <c r="F51" s="32">
        <v>727.5</v>
      </c>
      <c r="G51" s="32">
        <v>777</v>
      </c>
      <c r="H51" s="32"/>
      <c r="I51" s="33"/>
      <c r="J51" s="32">
        <v>651</v>
      </c>
      <c r="K51" s="32">
        <v>700</v>
      </c>
      <c r="L51" s="32"/>
      <c r="M51" s="32"/>
      <c r="N51" s="32"/>
      <c r="O51" s="36">
        <f t="shared" si="0"/>
        <v>713.875</v>
      </c>
      <c r="P51"/>
    </row>
    <row r="52" spans="1:16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2"/>
      <c r="F52" s="32">
        <v>147.44</v>
      </c>
      <c r="G52" s="32">
        <v>150</v>
      </c>
      <c r="H52" s="32">
        <v>152.91</v>
      </c>
      <c r="I52" s="33">
        <v>149.3</v>
      </c>
      <c r="J52" s="32">
        <v>142</v>
      </c>
      <c r="K52" s="32">
        <v>156</v>
      </c>
      <c r="L52" s="32">
        <v>149</v>
      </c>
      <c r="M52" s="32">
        <v>149</v>
      </c>
      <c r="N52" s="32">
        <v>155</v>
      </c>
      <c r="O52" s="35">
        <f t="shared" si="0"/>
        <v>150.07222222222222</v>
      </c>
      <c r="P52"/>
    </row>
    <row r="53" spans="1:16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2"/>
      <c r="F53" s="32">
        <v>273.54</v>
      </c>
      <c r="G53" s="32">
        <v>285</v>
      </c>
      <c r="H53" s="32">
        <v>295.1</v>
      </c>
      <c r="I53" s="33"/>
      <c r="J53" s="32">
        <v>260</v>
      </c>
      <c r="K53" s="32">
        <v>289</v>
      </c>
      <c r="L53" s="32">
        <v>279</v>
      </c>
      <c r="M53" s="32">
        <v>286</v>
      </c>
      <c r="N53" s="32">
        <v>283</v>
      </c>
      <c r="O53" s="35">
        <f t="shared" si="0"/>
        <v>281.33</v>
      </c>
      <c r="P53"/>
    </row>
    <row r="54" spans="1:16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2"/>
      <c r="F54" s="32">
        <v>487.91</v>
      </c>
      <c r="G54" s="32"/>
      <c r="H54" s="32"/>
      <c r="I54" s="33"/>
      <c r="J54" s="32">
        <v>441</v>
      </c>
      <c r="K54" s="32"/>
      <c r="L54" s="32">
        <v>455</v>
      </c>
      <c r="M54" s="32">
        <v>407</v>
      </c>
      <c r="N54" s="32">
        <v>501</v>
      </c>
      <c r="O54" s="34">
        <f t="shared" si="0"/>
        <v>458.38199999999995</v>
      </c>
      <c r="P54"/>
    </row>
    <row r="55" spans="1:16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2"/>
      <c r="F55" s="32"/>
      <c r="G55" s="32"/>
      <c r="H55" s="32"/>
      <c r="I55" s="33"/>
      <c r="J55" s="32"/>
      <c r="K55" s="32"/>
      <c r="L55" s="32"/>
      <c r="M55" s="32"/>
      <c r="N55" s="32">
        <v>0</v>
      </c>
      <c r="O55" s="35">
        <f t="shared" si="0"/>
        <v>0</v>
      </c>
      <c r="P55"/>
    </row>
    <row r="56" spans="1:16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2"/>
      <c r="F56" s="32">
        <v>283.24</v>
      </c>
      <c r="G56" s="32">
        <v>271</v>
      </c>
      <c r="H56" s="32"/>
      <c r="I56" s="33">
        <v>263.8</v>
      </c>
      <c r="J56" s="32">
        <v>268</v>
      </c>
      <c r="K56" s="32">
        <v>287</v>
      </c>
      <c r="L56" s="32"/>
      <c r="M56" s="32">
        <v>279</v>
      </c>
      <c r="N56" s="32">
        <v>297</v>
      </c>
      <c r="O56" s="35">
        <f t="shared" si="0"/>
        <v>278.4342857142857</v>
      </c>
      <c r="P56"/>
    </row>
    <row r="57" spans="1:16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2"/>
      <c r="F57" s="32">
        <v>557.75</v>
      </c>
      <c r="G57" s="32">
        <v>563</v>
      </c>
      <c r="H57" s="32"/>
      <c r="I57" s="33"/>
      <c r="J57" s="32"/>
      <c r="K57" s="32">
        <v>589</v>
      </c>
      <c r="L57" s="32"/>
      <c r="M57" s="32">
        <v>556</v>
      </c>
      <c r="N57" s="32">
        <v>582</v>
      </c>
      <c r="O57" s="35">
        <f t="shared" si="0"/>
        <v>569.55</v>
      </c>
      <c r="P57"/>
    </row>
    <row r="58" spans="1:16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2"/>
      <c r="F58" s="32">
        <v>282.27</v>
      </c>
      <c r="G58" s="32">
        <v>288</v>
      </c>
      <c r="H58" s="32">
        <v>298.56</v>
      </c>
      <c r="I58" s="33"/>
      <c r="J58" s="32">
        <v>265</v>
      </c>
      <c r="K58" s="32">
        <v>294</v>
      </c>
      <c r="L58" s="32"/>
      <c r="M58" s="32">
        <v>302</v>
      </c>
      <c r="N58" s="32">
        <v>304</v>
      </c>
      <c r="O58" s="35">
        <f t="shared" si="0"/>
        <v>290.54714285714283</v>
      </c>
      <c r="P58"/>
    </row>
    <row r="59" spans="1:16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2"/>
      <c r="F59" s="32">
        <v>464.63</v>
      </c>
      <c r="G59" s="32"/>
      <c r="H59" s="32"/>
      <c r="I59" s="33">
        <v>446.8</v>
      </c>
      <c r="J59" s="32">
        <v>399</v>
      </c>
      <c r="K59" s="32">
        <v>462</v>
      </c>
      <c r="L59" s="32"/>
      <c r="M59" s="32">
        <v>458</v>
      </c>
      <c r="N59" s="32">
        <v>496</v>
      </c>
      <c r="O59" s="35">
        <f t="shared" si="0"/>
        <v>454.40500000000003</v>
      </c>
      <c r="P59"/>
    </row>
    <row r="60" spans="1:16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2"/>
      <c r="F60" s="32">
        <v>584.91</v>
      </c>
      <c r="G60" s="32">
        <v>705</v>
      </c>
      <c r="H60" s="32"/>
      <c r="I60" s="33">
        <v>614.9</v>
      </c>
      <c r="J60" s="32">
        <v>524</v>
      </c>
      <c r="K60" s="32">
        <v>630</v>
      </c>
      <c r="L60" s="32"/>
      <c r="M60" s="32">
        <v>546</v>
      </c>
      <c r="N60" s="32">
        <v>719</v>
      </c>
      <c r="O60" s="35">
        <f t="shared" si="0"/>
        <v>617.6871428571429</v>
      </c>
      <c r="P60"/>
    </row>
    <row r="61" spans="1:16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2"/>
      <c r="F61" s="32"/>
      <c r="G61" s="32"/>
      <c r="H61" s="32"/>
      <c r="I61" s="33"/>
      <c r="J61" s="32"/>
      <c r="K61" s="32"/>
      <c r="L61" s="32"/>
      <c r="M61" s="32"/>
      <c r="N61" s="32">
        <v>0</v>
      </c>
      <c r="O61" s="35">
        <f t="shared" si="0"/>
        <v>0</v>
      </c>
      <c r="P61"/>
    </row>
    <row r="62" spans="1:16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2"/>
      <c r="F62" s="32">
        <v>552.9</v>
      </c>
      <c r="G62" s="32">
        <v>448</v>
      </c>
      <c r="H62" s="32"/>
      <c r="I62" s="33">
        <v>421.2</v>
      </c>
      <c r="J62" s="32">
        <v>437</v>
      </c>
      <c r="K62" s="32">
        <v>505</v>
      </c>
      <c r="L62" s="32">
        <v>439</v>
      </c>
      <c r="M62" s="32">
        <v>417</v>
      </c>
      <c r="N62" s="32">
        <v>462</v>
      </c>
      <c r="O62" s="35">
        <f t="shared" si="0"/>
        <v>460.2625</v>
      </c>
      <c r="P62"/>
    </row>
    <row r="63" spans="1:16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2"/>
      <c r="F63" s="32">
        <v>160.05</v>
      </c>
      <c r="G63" s="32">
        <v>163</v>
      </c>
      <c r="H63" s="32"/>
      <c r="I63" s="33"/>
      <c r="J63" s="32">
        <v>164</v>
      </c>
      <c r="K63" s="32">
        <v>178</v>
      </c>
      <c r="L63" s="32"/>
      <c r="M63" s="32">
        <v>171</v>
      </c>
      <c r="N63" s="32">
        <v>169</v>
      </c>
      <c r="O63" s="35">
        <f t="shared" si="0"/>
        <v>167.50833333333333</v>
      </c>
      <c r="P63"/>
    </row>
    <row r="64" spans="1:16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2"/>
      <c r="F64" s="32">
        <v>221.16</v>
      </c>
      <c r="G64" s="32">
        <v>229</v>
      </c>
      <c r="H64" s="32">
        <v>230.87</v>
      </c>
      <c r="I64" s="33"/>
      <c r="J64" s="32">
        <v>218</v>
      </c>
      <c r="K64" s="32">
        <v>238</v>
      </c>
      <c r="L64" s="32">
        <v>229</v>
      </c>
      <c r="M64" s="32">
        <v>230</v>
      </c>
      <c r="N64" s="32">
        <v>242</v>
      </c>
      <c r="O64" s="35">
        <f t="shared" si="0"/>
        <v>229.75375</v>
      </c>
      <c r="P64"/>
    </row>
    <row r="65" spans="1:16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2"/>
      <c r="F65" s="32"/>
      <c r="G65" s="32"/>
      <c r="H65" s="32"/>
      <c r="I65" s="33"/>
      <c r="J65" s="32">
        <v>989</v>
      </c>
      <c r="K65" s="32"/>
      <c r="L65" s="32"/>
      <c r="M65" s="32"/>
      <c r="N65" s="32"/>
      <c r="O65" s="35">
        <f t="shared" si="0"/>
        <v>989</v>
      </c>
      <c r="P65"/>
    </row>
    <row r="66" spans="1:16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2"/>
      <c r="F66" s="32"/>
      <c r="G66" s="32"/>
      <c r="H66" s="32"/>
      <c r="I66" s="33"/>
      <c r="J66" s="32"/>
      <c r="K66" s="32"/>
      <c r="L66" s="32"/>
      <c r="M66" s="32"/>
      <c r="N66" s="32">
        <v>0</v>
      </c>
      <c r="O66" s="35">
        <f t="shared" si="0"/>
        <v>0</v>
      </c>
      <c r="P66"/>
    </row>
    <row r="67" spans="1:16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2"/>
      <c r="F67" s="32">
        <v>769.21</v>
      </c>
      <c r="G67" s="32">
        <v>822</v>
      </c>
      <c r="H67" s="32">
        <v>787.12</v>
      </c>
      <c r="I67" s="33"/>
      <c r="J67" s="32">
        <v>721</v>
      </c>
      <c r="K67" s="32">
        <v>834</v>
      </c>
      <c r="L67" s="32">
        <v>840</v>
      </c>
      <c r="M67" s="32"/>
      <c r="N67" s="32">
        <v>861</v>
      </c>
      <c r="O67" s="35">
        <f t="shared" si="0"/>
        <v>804.9042857142857</v>
      </c>
      <c r="P67"/>
    </row>
    <row r="68" spans="1:16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2"/>
      <c r="F68" s="32">
        <v>734.29</v>
      </c>
      <c r="G68" s="32"/>
      <c r="H68" s="32"/>
      <c r="I68" s="33"/>
      <c r="J68" s="32">
        <v>732</v>
      </c>
      <c r="K68" s="32">
        <v>792</v>
      </c>
      <c r="L68" s="32"/>
      <c r="M68" s="32"/>
      <c r="N68" s="32"/>
      <c r="O68" s="35">
        <f t="shared" si="0"/>
        <v>752.7633333333333</v>
      </c>
      <c r="P68"/>
    </row>
    <row r="69" spans="1:16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2"/>
      <c r="F69" s="32">
        <v>1646.97</v>
      </c>
      <c r="G69" s="32"/>
      <c r="H69" s="32"/>
      <c r="I69" s="33"/>
      <c r="J69" s="32">
        <v>1619</v>
      </c>
      <c r="K69" s="32"/>
      <c r="L69" s="32"/>
      <c r="M69" s="32"/>
      <c r="N69" s="32"/>
      <c r="O69" s="35">
        <f t="shared" si="0"/>
        <v>1632.9850000000001</v>
      </c>
      <c r="P69"/>
    </row>
    <row r="70" spans="1:16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2"/>
      <c r="F70" s="32">
        <v>799.28</v>
      </c>
      <c r="G70" s="32">
        <v>896</v>
      </c>
      <c r="H70" s="32"/>
      <c r="I70" s="33"/>
      <c r="J70" s="32"/>
      <c r="K70" s="32"/>
      <c r="L70" s="32"/>
      <c r="M70" s="32"/>
      <c r="N70" s="32">
        <v>535</v>
      </c>
      <c r="O70" s="35">
        <f t="shared" si="0"/>
        <v>743.4266666666666</v>
      </c>
      <c r="P70"/>
    </row>
    <row r="71" spans="1:16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2"/>
      <c r="F71" s="32"/>
      <c r="G71" s="32"/>
      <c r="H71" s="32"/>
      <c r="I71" s="33"/>
      <c r="J71" s="32"/>
      <c r="K71" s="32"/>
      <c r="L71" s="32"/>
      <c r="M71" s="32"/>
      <c r="N71" s="32">
        <v>265</v>
      </c>
      <c r="O71" s="34">
        <f t="shared" si="0"/>
        <v>265</v>
      </c>
      <c r="P71"/>
    </row>
    <row r="72" spans="1:16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2"/>
      <c r="F72" s="32">
        <v>131.92</v>
      </c>
      <c r="G72" s="32">
        <v>136</v>
      </c>
      <c r="H72" s="32">
        <v>136.84</v>
      </c>
      <c r="I72" s="33"/>
      <c r="J72" s="32">
        <v>137</v>
      </c>
      <c r="K72" s="32">
        <v>132</v>
      </c>
      <c r="L72" s="32">
        <v>131</v>
      </c>
      <c r="M72" s="32">
        <v>133</v>
      </c>
      <c r="N72" s="32">
        <v>141</v>
      </c>
      <c r="O72" s="35">
        <f t="shared" si="0"/>
        <v>134.845</v>
      </c>
      <c r="P72"/>
    </row>
    <row r="73" spans="1:16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2"/>
      <c r="F73" s="32">
        <v>219.22</v>
      </c>
      <c r="G73" s="32">
        <v>223</v>
      </c>
      <c r="H73" s="32"/>
      <c r="I73" s="33">
        <v>216.1</v>
      </c>
      <c r="J73" s="32">
        <v>213</v>
      </c>
      <c r="K73" s="32">
        <v>236</v>
      </c>
      <c r="L73" s="32">
        <v>221</v>
      </c>
      <c r="M73" s="32">
        <v>219</v>
      </c>
      <c r="N73" s="32">
        <v>236</v>
      </c>
      <c r="O73" s="36">
        <f t="shared" si="0"/>
        <v>222.915</v>
      </c>
      <c r="P73"/>
    </row>
    <row r="74" spans="1:16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2"/>
      <c r="F74" s="32"/>
      <c r="G74" s="32"/>
      <c r="H74" s="32"/>
      <c r="I74" s="33"/>
      <c r="J74" s="32"/>
      <c r="K74" s="32"/>
      <c r="L74" s="32"/>
      <c r="M74" s="32">
        <v>0</v>
      </c>
      <c r="N74" s="32"/>
      <c r="O74" s="34">
        <f t="shared" si="0"/>
        <v>0</v>
      </c>
      <c r="P74"/>
    </row>
    <row r="75" spans="1:16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2"/>
      <c r="F75" s="32">
        <v>177.51</v>
      </c>
      <c r="G75" s="32">
        <v>211</v>
      </c>
      <c r="H75" s="32">
        <v>181.32</v>
      </c>
      <c r="I75" s="33">
        <v>171.3</v>
      </c>
      <c r="J75" s="32">
        <v>156</v>
      </c>
      <c r="K75" s="32">
        <v>194</v>
      </c>
      <c r="L75" s="32"/>
      <c r="M75" s="32">
        <v>185</v>
      </c>
      <c r="N75" s="32">
        <v>189</v>
      </c>
      <c r="O75" s="35">
        <f t="shared" si="0"/>
        <v>183.14124999999999</v>
      </c>
      <c r="P75"/>
    </row>
    <row r="76" spans="1:16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2"/>
      <c r="F76" s="32">
        <v>303.61</v>
      </c>
      <c r="G76" s="32"/>
      <c r="H76" s="32">
        <v>360.29</v>
      </c>
      <c r="I76" s="33"/>
      <c r="J76" s="32">
        <v>320</v>
      </c>
      <c r="K76" s="32">
        <v>333</v>
      </c>
      <c r="L76" s="32">
        <v>306</v>
      </c>
      <c r="M76" s="32">
        <v>336</v>
      </c>
      <c r="N76" s="32">
        <v>357</v>
      </c>
      <c r="O76" s="35">
        <f t="shared" si="0"/>
        <v>330.84285714285716</v>
      </c>
      <c r="P76"/>
    </row>
    <row r="77" spans="1:16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2"/>
      <c r="F77" s="32">
        <v>561.63</v>
      </c>
      <c r="G77" s="32"/>
      <c r="H77" s="32">
        <v>432.28</v>
      </c>
      <c r="I77" s="33">
        <v>525.1</v>
      </c>
      <c r="J77" s="32"/>
      <c r="K77" s="32">
        <v>554</v>
      </c>
      <c r="L77" s="32"/>
      <c r="M77" s="32">
        <v>542</v>
      </c>
      <c r="N77" s="32">
        <v>434</v>
      </c>
      <c r="O77" s="35">
        <f t="shared" si="0"/>
        <v>508.16833333333335</v>
      </c>
      <c r="P77"/>
    </row>
    <row r="78" spans="1:16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2"/>
      <c r="F78" s="32"/>
      <c r="G78" s="32"/>
      <c r="H78" s="32"/>
      <c r="I78" s="33"/>
      <c r="J78" s="32">
        <v>178</v>
      </c>
      <c r="K78" s="32">
        <v>145</v>
      </c>
      <c r="L78" s="32"/>
      <c r="M78" s="32">
        <v>165</v>
      </c>
      <c r="N78" s="32">
        <v>169</v>
      </c>
      <c r="O78" s="35">
        <f t="shared" si="0"/>
        <v>164.25</v>
      </c>
      <c r="P78"/>
    </row>
    <row r="79" spans="1:16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2"/>
      <c r="F79" s="32">
        <v>176.54</v>
      </c>
      <c r="G79" s="32">
        <v>185</v>
      </c>
      <c r="H79" s="32">
        <v>182.54</v>
      </c>
      <c r="I79" s="33"/>
      <c r="J79" s="32">
        <v>172</v>
      </c>
      <c r="K79" s="32">
        <v>191</v>
      </c>
      <c r="L79" s="32">
        <v>179</v>
      </c>
      <c r="M79" s="32">
        <v>184.5</v>
      </c>
      <c r="N79" s="32">
        <v>192</v>
      </c>
      <c r="O79" s="35">
        <f t="shared" si="0"/>
        <v>182.8225</v>
      </c>
      <c r="P79"/>
    </row>
    <row r="80" spans="1:16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2"/>
      <c r="F80" s="32"/>
      <c r="G80" s="32"/>
      <c r="H80" s="32"/>
      <c r="I80" s="33"/>
      <c r="J80" s="32"/>
      <c r="K80" s="32">
        <v>192</v>
      </c>
      <c r="L80" s="32"/>
      <c r="M80" s="32"/>
      <c r="N80" s="32">
        <v>204</v>
      </c>
      <c r="O80" s="35">
        <f t="shared" si="0"/>
        <v>198</v>
      </c>
      <c r="P80"/>
    </row>
    <row r="81" spans="1:16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2"/>
      <c r="F81" s="32">
        <v>28.13</v>
      </c>
      <c r="G81" s="32">
        <v>28</v>
      </c>
      <c r="H81" s="32"/>
      <c r="I81" s="33"/>
      <c r="J81" s="32"/>
      <c r="K81" s="32">
        <v>26</v>
      </c>
      <c r="L81" s="32"/>
      <c r="M81" s="32">
        <v>21</v>
      </c>
      <c r="N81" s="32">
        <v>29</v>
      </c>
      <c r="O81" s="35">
        <f t="shared" si="0"/>
        <v>26.426</v>
      </c>
      <c r="P81"/>
    </row>
    <row r="82" spans="1:16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2"/>
      <c r="F82" s="32">
        <v>337.56</v>
      </c>
      <c r="G82" s="32">
        <v>334</v>
      </c>
      <c r="H82" s="32">
        <v>338.21</v>
      </c>
      <c r="I82" s="33"/>
      <c r="J82" s="32">
        <v>300</v>
      </c>
      <c r="K82" s="32">
        <v>351</v>
      </c>
      <c r="L82" s="32">
        <v>329</v>
      </c>
      <c r="M82" s="32"/>
      <c r="N82" s="32">
        <v>336</v>
      </c>
      <c r="O82" s="35">
        <f t="shared" si="0"/>
        <v>332.2528571428571</v>
      </c>
      <c r="P82"/>
    </row>
    <row r="83" spans="1:16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2"/>
      <c r="F83" s="32">
        <v>127.07</v>
      </c>
      <c r="G83" s="32">
        <v>131</v>
      </c>
      <c r="H83" s="32"/>
      <c r="I83" s="33">
        <v>128.4</v>
      </c>
      <c r="J83" s="32">
        <v>119</v>
      </c>
      <c r="K83" s="32">
        <v>138</v>
      </c>
      <c r="L83" s="32">
        <v>129</v>
      </c>
      <c r="M83" s="32">
        <v>128.5</v>
      </c>
      <c r="N83" s="32">
        <v>134</v>
      </c>
      <c r="O83" s="35">
        <f t="shared" si="0"/>
        <v>129.37125</v>
      </c>
      <c r="P83"/>
    </row>
    <row r="84" spans="1:16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2"/>
      <c r="F84" s="32"/>
      <c r="G84" s="32"/>
      <c r="H84" s="32"/>
      <c r="I84" s="33"/>
      <c r="J84" s="32">
        <v>1499</v>
      </c>
      <c r="K84" s="32"/>
      <c r="L84" s="32"/>
      <c r="M84" s="32">
        <v>1630</v>
      </c>
      <c r="N84" s="32">
        <v>1819</v>
      </c>
      <c r="O84" s="35">
        <f t="shared" si="0"/>
        <v>1649.3333333333333</v>
      </c>
      <c r="P84"/>
    </row>
    <row r="85" spans="1:16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2"/>
      <c r="F85" s="32">
        <v>399.64</v>
      </c>
      <c r="G85" s="32">
        <v>424</v>
      </c>
      <c r="H85" s="32">
        <v>431.79</v>
      </c>
      <c r="I85" s="33"/>
      <c r="J85" s="32">
        <v>402</v>
      </c>
      <c r="K85" s="32">
        <v>465</v>
      </c>
      <c r="L85" s="32">
        <v>430</v>
      </c>
      <c r="M85" s="32">
        <v>407</v>
      </c>
      <c r="N85" s="32">
        <v>440</v>
      </c>
      <c r="O85" s="35">
        <f t="shared" si="0"/>
        <v>424.92875</v>
      </c>
      <c r="P85"/>
    </row>
    <row r="86" spans="1:16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2"/>
      <c r="F86" s="32">
        <v>443.29</v>
      </c>
      <c r="G86" s="32"/>
      <c r="H86" s="32">
        <v>511.69</v>
      </c>
      <c r="I86" s="33">
        <v>441.9</v>
      </c>
      <c r="J86" s="32">
        <v>422</v>
      </c>
      <c r="K86" s="32"/>
      <c r="L86" s="32"/>
      <c r="M86" s="32">
        <v>470</v>
      </c>
      <c r="N86" s="32">
        <v>461</v>
      </c>
      <c r="O86" s="35">
        <f t="shared" si="0"/>
        <v>458.31333333333333</v>
      </c>
      <c r="P86"/>
    </row>
    <row r="87" spans="1:16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2"/>
      <c r="F87" s="32"/>
      <c r="G87" s="32"/>
      <c r="H87" s="32"/>
      <c r="I87" s="33"/>
      <c r="J87" s="32">
        <v>741</v>
      </c>
      <c r="K87" s="32"/>
      <c r="L87" s="32"/>
      <c r="M87" s="32">
        <v>840</v>
      </c>
      <c r="N87" s="32"/>
      <c r="O87" s="35">
        <f t="shared" si="0"/>
        <v>790.5</v>
      </c>
      <c r="P87"/>
    </row>
    <row r="88" spans="1:16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2"/>
      <c r="F88" s="32">
        <v>262.87</v>
      </c>
      <c r="G88" s="32"/>
      <c r="H88" s="32">
        <v>267.16</v>
      </c>
      <c r="I88" s="33"/>
      <c r="J88" s="32">
        <v>241</v>
      </c>
      <c r="K88" s="32">
        <v>274</v>
      </c>
      <c r="L88" s="32"/>
      <c r="M88" s="32">
        <v>261</v>
      </c>
      <c r="N88" s="32">
        <v>276</v>
      </c>
      <c r="O88" s="35">
        <f t="shared" si="0"/>
        <v>263.6716666666667</v>
      </c>
      <c r="P88"/>
    </row>
    <row r="89" spans="1:16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2"/>
      <c r="F89" s="32"/>
      <c r="G89" s="32"/>
      <c r="H89" s="32"/>
      <c r="I89" s="33"/>
      <c r="J89" s="32">
        <v>0</v>
      </c>
      <c r="K89" s="32"/>
      <c r="L89" s="32"/>
      <c r="M89" s="32"/>
      <c r="N89" s="32"/>
      <c r="O89" s="35">
        <f t="shared" si="0"/>
        <v>0</v>
      </c>
      <c r="P89"/>
    </row>
    <row r="90" spans="1:16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2"/>
      <c r="F90" s="32">
        <v>324.95</v>
      </c>
      <c r="G90" s="32">
        <v>373</v>
      </c>
      <c r="H90" s="32"/>
      <c r="I90" s="33"/>
      <c r="J90" s="32">
        <v>314</v>
      </c>
      <c r="K90" s="32">
        <v>339</v>
      </c>
      <c r="L90" s="32"/>
      <c r="M90" s="32"/>
      <c r="N90" s="32">
        <v>381</v>
      </c>
      <c r="O90" s="35">
        <f t="shared" si="0"/>
        <v>346.39</v>
      </c>
      <c r="P90"/>
    </row>
    <row r="91" spans="1:16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2"/>
      <c r="F91" s="32">
        <v>594.61</v>
      </c>
      <c r="G91" s="32">
        <v>597</v>
      </c>
      <c r="H91" s="32">
        <v>623.13</v>
      </c>
      <c r="I91" s="33"/>
      <c r="J91" s="32"/>
      <c r="K91" s="32">
        <v>599</v>
      </c>
      <c r="L91" s="32">
        <v>589</v>
      </c>
      <c r="M91" s="32">
        <v>598</v>
      </c>
      <c r="N91" s="32">
        <v>614</v>
      </c>
      <c r="O91" s="35">
        <f t="shared" si="0"/>
        <v>602.1057142857143</v>
      </c>
      <c r="P91"/>
    </row>
    <row r="92" spans="1:16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2"/>
      <c r="F92" s="32">
        <v>621.77</v>
      </c>
      <c r="G92" s="32"/>
      <c r="H92" s="32"/>
      <c r="I92" s="33"/>
      <c r="J92" s="32">
        <v>590</v>
      </c>
      <c r="K92" s="32">
        <v>648</v>
      </c>
      <c r="L92" s="32">
        <v>633</v>
      </c>
      <c r="M92" s="32">
        <v>649</v>
      </c>
      <c r="N92" s="32">
        <v>701</v>
      </c>
      <c r="O92" s="35">
        <f t="shared" si="0"/>
        <v>640.4616666666667</v>
      </c>
      <c r="P92"/>
    </row>
    <row r="93" spans="1:16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2"/>
      <c r="F93" s="32">
        <v>491.79</v>
      </c>
      <c r="G93" s="32">
        <v>556</v>
      </c>
      <c r="H93" s="32"/>
      <c r="I93" s="33"/>
      <c r="J93" s="32">
        <v>487</v>
      </c>
      <c r="K93" s="32">
        <v>569</v>
      </c>
      <c r="L93" s="32">
        <v>543</v>
      </c>
      <c r="M93" s="32">
        <v>517</v>
      </c>
      <c r="N93" s="32">
        <v>576</v>
      </c>
      <c r="O93" s="34">
        <f t="shared" si="0"/>
        <v>534.2557142857142</v>
      </c>
      <c r="P93"/>
    </row>
    <row r="94" spans="1:16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2"/>
      <c r="F94" s="32">
        <v>642.14</v>
      </c>
      <c r="G94" s="32">
        <v>680</v>
      </c>
      <c r="H94" s="32"/>
      <c r="I94" s="33"/>
      <c r="J94" s="32">
        <v>610</v>
      </c>
      <c r="K94" s="32"/>
      <c r="L94" s="32"/>
      <c r="M94" s="32"/>
      <c r="N94" s="32"/>
      <c r="O94" s="35">
        <f t="shared" si="0"/>
        <v>644.0466666666666</v>
      </c>
      <c r="P94"/>
    </row>
    <row r="95" spans="1:16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2"/>
      <c r="F95" s="32">
        <v>455.9</v>
      </c>
      <c r="G95" s="32">
        <v>464</v>
      </c>
      <c r="H95" s="32">
        <v>472.4</v>
      </c>
      <c r="I95" s="33"/>
      <c r="J95" s="32">
        <v>441</v>
      </c>
      <c r="K95" s="32">
        <v>478</v>
      </c>
      <c r="L95" s="32">
        <v>465</v>
      </c>
      <c r="M95" s="32"/>
      <c r="N95" s="32">
        <v>506</v>
      </c>
      <c r="O95" s="35">
        <f t="shared" si="0"/>
        <v>468.90000000000003</v>
      </c>
      <c r="P95"/>
    </row>
    <row r="96" spans="1:16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2"/>
      <c r="F96" s="32">
        <v>403.52</v>
      </c>
      <c r="G96" s="32">
        <v>408</v>
      </c>
      <c r="H96" s="32"/>
      <c r="I96" s="33">
        <v>389.5</v>
      </c>
      <c r="J96" s="32">
        <v>479</v>
      </c>
      <c r="K96" s="32">
        <v>480</v>
      </c>
      <c r="L96" s="32">
        <v>422</v>
      </c>
      <c r="M96" s="32">
        <v>413</v>
      </c>
      <c r="N96" s="32">
        <v>431</v>
      </c>
      <c r="O96" s="34">
        <f t="shared" si="0"/>
        <v>428.2525</v>
      </c>
      <c r="P96"/>
    </row>
    <row r="97" spans="1:16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2"/>
      <c r="F97" s="32"/>
      <c r="G97" s="32"/>
      <c r="H97" s="32"/>
      <c r="I97" s="33"/>
      <c r="J97" s="32"/>
      <c r="K97" s="32"/>
      <c r="L97" s="32"/>
      <c r="M97" s="32">
        <v>0</v>
      </c>
      <c r="N97" s="32">
        <v>0</v>
      </c>
      <c r="O97" s="35">
        <f t="shared" si="0"/>
        <v>0</v>
      </c>
      <c r="P97"/>
    </row>
    <row r="98" spans="1:16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2"/>
      <c r="F98" s="32">
        <v>602.37</v>
      </c>
      <c r="G98" s="32">
        <v>606</v>
      </c>
      <c r="H98" s="32"/>
      <c r="I98" s="33"/>
      <c r="J98" s="32">
        <v>605</v>
      </c>
      <c r="K98" s="32"/>
      <c r="L98" s="32">
        <v>589</v>
      </c>
      <c r="M98" s="32">
        <v>525</v>
      </c>
      <c r="N98" s="32">
        <v>625</v>
      </c>
      <c r="O98" s="35">
        <f t="shared" si="0"/>
        <v>592.0616666666666</v>
      </c>
      <c r="P98"/>
    </row>
    <row r="99" spans="1:16" ht="13.5" customHeight="1">
      <c r="A99" s="12">
        <v>98</v>
      </c>
      <c r="B99" s="12" t="s">
        <v>283</v>
      </c>
      <c r="C99" s="12" t="s">
        <v>284</v>
      </c>
      <c r="D99" s="12" t="s">
        <v>285</v>
      </c>
      <c r="E99" s="32"/>
      <c r="F99" s="32"/>
      <c r="G99" s="32">
        <v>1390</v>
      </c>
      <c r="H99" s="32"/>
      <c r="I99" s="33"/>
      <c r="J99" s="32">
        <v>1352</v>
      </c>
      <c r="K99" s="32"/>
      <c r="L99" s="32"/>
      <c r="M99" s="32"/>
      <c r="N99" s="32">
        <v>1506</v>
      </c>
      <c r="O99" s="35">
        <f t="shared" si="0"/>
        <v>1416</v>
      </c>
      <c r="P99"/>
    </row>
    <row r="100" spans="1:16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2"/>
      <c r="F100" s="32"/>
      <c r="G100" s="32">
        <v>404</v>
      </c>
      <c r="H100" s="32"/>
      <c r="I100" s="33"/>
      <c r="J100" s="32"/>
      <c r="K100" s="32"/>
      <c r="L100" s="32">
        <v>379</v>
      </c>
      <c r="M100" s="32">
        <v>378.5</v>
      </c>
      <c r="N100" s="32">
        <v>417</v>
      </c>
      <c r="O100" s="35">
        <f t="shared" si="0"/>
        <v>394.625</v>
      </c>
      <c r="P100"/>
    </row>
    <row r="101" spans="1:16" ht="16.5" customHeight="1">
      <c r="A101" s="38"/>
      <c r="O101" s="35">
        <f>AVERAGE(O3:O100)</f>
        <v>405.0224550939425</v>
      </c>
      <c r="P101"/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19725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2020-08-12T11:48:06Z</cp:lastPrinted>
  <dcterms:created xsi:type="dcterms:W3CDTF">2009-09-18T12:35:47Z</dcterms:created>
  <dcterms:modified xsi:type="dcterms:W3CDTF">2020-09-30T13:00:20Z</dcterms:modified>
  <cp:category/>
  <cp:version/>
  <cp:contentType/>
  <cp:contentStatus/>
  <cp:revision>919</cp:revision>
</cp:coreProperties>
</file>