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<sst xmlns="http://schemas.openxmlformats.org/spreadsheetml/2006/main" count="44" uniqueCount="40">
  <si>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</si>
  <si>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</si>
  <si>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</si>
  <si>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</si>
  <si>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</si>
  <si>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</si>
  <si>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</si>
  <si>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</si>
  <si>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</si>
  <si>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</si>
  <si>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Подпрограмма "Реализация молодежной политики в Ипатовском городском округе Ставропольского края"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</si>
  <si>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</si>
  <si>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</si>
  <si>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</si>
  <si>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</si>
  <si>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</si>
  <si>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</si>
  <si>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</si>
  <si>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</si>
  <si>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</si>
  <si>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</si>
  <si>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края- 17, количество краевых мероприятий, в которых приняли участие молодые гражане Ипатовского округа-13 и в 3 Всероссийских мероприятия.</t>
  </si>
  <si>
    <t xml:space="preserve">31.12.2021/  </t>
  </si>
  <si>
    <t>Сведения о ходе реализации основного мероприятия 8.1.1.,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</si>
  <si>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В рамках данного основного мероприятия предполагается организация и проведение мероприятий патриотической и духовно-нравственной направленности; по поддержке деятельности молодёжных и детских общественных объединений;  по поддержке талантливой и инициативной молодежи; участие молодежи Ипатовского городского округа Ставропольского края в краевых и межрегиональных мероприятиях. На реализацию мероприятия в 2021г. предусмотрены средства местного бюджета в сумме 750,0 тыс.руб. Кассовое исполнение в отчетном периоде составило 34,58%.
</t>
  </si>
  <si>
    <t>Сведения о ходе реализации основного мероприятия 8.1.2.,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</si>
  <si>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</si>
  <si>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470,45 тыс. руб (20,19% к годовому плану) </t>
  </si>
  <si>
    <t>Основное мероприятие: Предоставление молодым семьям социальных выплат на приобретение жилья или строительство индивидуального жилого дома</t>
  </si>
  <si>
    <t>Сведения о ходе реализации основного мероприятия 8.2.1.,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</si>
  <si>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В рамках данного основного мероприятия формируются списки молодых семей - участников подпрограммы на территории ИГО СК в целях предоставления социальных выплат из средств местного бюджета на приобретение жилья; выдача свидетельств молодым семьям, их оплата и погашение. Ведется реестр выданных, оплаченных и погашенных свидетельств; оказывается молодым семьям - участникам подпрограммы консультативная помощь.  В 2021г. на реализацию программы направлены средства в сумме 4 557,31 тыс.руб., в том числе за счет средств краевого бюджета- 3 357,31 тыс.руб. Кассовое исполнение в отчетном периоде составило 11,31%.
</t>
  </si>
  <si>
    <t xml:space="preserve">В рамках данного основного мероприятия предполагается обеспечение участия специалистов муниципального казенного учреждения «Центр по работе с молодежью» Ипатовского района Ставропольского края в обучающих семинарах, совещаниях для работников учреждений по работе с молодежью по месту жительства;  проведение  обучения специалистов муниципального казенного учреждения «Центр по работе с молодежью» Ипатовского района Ставропольского края с целью их соответствия требованиям квалификационной характеристики по должности и полученной специальности, подтвержденного документами об образовании и квалификации в соответствии с приказом министерства здравоохранения и социального развития Российской Федерации от 28 ноября 2008 г. № 678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учреждений органов по делам молодежи», а также обеспечить подготовку, переподготовку, повышения квалификации специалистов по работе с детьми и молодежью не реже одного раза в три года.  На реализацию мероприятия предусмотрены средства местного бюджета в сумме 2 329,69 тыс. руб. В отчетном периоде 2 специалиста прошли курсы по охране труда . 
</t>
  </si>
  <si>
    <t>в I квартале 2021 г. заключено Соглашение № 07714000-1-2021-006 от 25 января 2021 г. между Министерством строительства и архитектуры Ставропольского края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Ставропольского края на предоставление молодым семьям, проживающим на территории Ставропольского края, социальных выплат на приобретение (строительство) жилья в рамках реализации подпрограммы «Создание условий для обеспечения доступным и комфортным жильём граждан в Ставропольском крае» государственной программы Ставропольского края «Развитие градостроительства, строительства и архитектуры». В отчетном периоде 3 молодым семьям выданы свидетельства на получение социальной выплаты на приобретение (строительство) жилья. Во 2 квартале 2021г. планируется выдача еще 1 свидетельства на получение социальной выплаты на приобретение (строительство) жилья.</t>
  </si>
  <si>
    <t xml:space="preserve"> Программа "Молодежь Ипатовского городского округа Ставропольского края" </t>
  </si>
  <si>
    <t>1.</t>
  </si>
  <si>
    <t>2.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</si>
  <si>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</si>
  <si>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2021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</si>
  <si>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"Молодежь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</si>
  <si>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социального развития экономического развития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</si>
</sst>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38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="93" zoomScaleNormal="93" zoomScalePageLayoutView="96" workbookViewId="0" topLeftCell="A22">
      <selection activeCell="B8" sqref="B8:J8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1" width="15.28125" style="0" customWidth="1"/>
    <col min="14" max="14" width="13.28125" style="0" bestFit="1" customWidth="1"/>
  </cols>
  <sheetData>
    <row r="2" spans="1:10" ht="18.75">
      <c r="A2" s="5"/>
      <c r="B2" s="50" t="s">
        <v>36</v>
      </c>
      <c r="C2" s="50"/>
      <c r="D2" s="50"/>
      <c r="E2" s="50"/>
      <c r="F2" s="50"/>
      <c r="G2" s="50"/>
      <c r="H2" s="50"/>
      <c r="I2" s="50"/>
      <c r="J2" s="50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6.5">
      <c r="A4" s="7"/>
      <c r="B4" s="51" t="s">
        <v>38</v>
      </c>
      <c r="C4" s="51"/>
      <c r="D4" s="51"/>
      <c r="E4" s="51"/>
      <c r="F4" s="51"/>
      <c r="G4" s="51"/>
      <c r="H4" s="51"/>
      <c r="I4" s="51"/>
      <c r="J4" s="51"/>
    </row>
    <row r="5" spans="1:10" ht="16.5">
      <c r="A5" s="7"/>
      <c r="B5" s="52"/>
      <c r="C5" s="52"/>
      <c r="D5" s="52"/>
      <c r="E5" s="52"/>
      <c r="F5" s="52"/>
      <c r="G5" s="52"/>
      <c r="H5" s="52"/>
      <c r="I5" s="52"/>
      <c r="J5" s="52"/>
    </row>
    <row r="6" spans="1:10" ht="16.5">
      <c r="A6" s="7"/>
      <c r="B6" s="51" t="s">
        <v>37</v>
      </c>
      <c r="C6" s="51"/>
      <c r="D6" s="52"/>
      <c r="E6" s="52"/>
      <c r="F6" s="52"/>
      <c r="G6" s="52"/>
      <c r="H6" s="52"/>
      <c r="I6" s="52"/>
      <c r="J6" s="52"/>
    </row>
    <row r="7" spans="1:10" ht="11.25" customHeight="1">
      <c r="A7" s="7"/>
      <c r="B7" s="53"/>
      <c r="C7" s="53"/>
      <c r="D7" s="53"/>
      <c r="E7" s="53"/>
      <c r="F7" s="54"/>
      <c r="G7" s="54"/>
      <c r="H7" s="53"/>
      <c r="I7" s="53"/>
      <c r="J7" s="53"/>
    </row>
    <row r="8" spans="1:11" ht="15.75" customHeight="1">
      <c r="A8" s="7"/>
      <c r="B8" s="51" t="s">
        <v>39</v>
      </c>
      <c r="C8" s="51"/>
      <c r="D8" s="51"/>
      <c r="E8" s="51"/>
      <c r="F8" s="51"/>
      <c r="G8" s="51"/>
      <c r="H8" s="51"/>
      <c r="I8" s="51"/>
      <c r="J8" s="51"/>
      <c r="K8" s="4"/>
    </row>
    <row r="9" spans="1:11" ht="12.75" customHeight="1">
      <c r="A9" s="7"/>
      <c r="B9" s="7"/>
      <c r="C9" s="7"/>
      <c r="D9" s="8"/>
      <c r="E9" s="8"/>
      <c r="F9" s="6"/>
      <c r="G9" s="6"/>
      <c r="H9" s="8"/>
      <c r="I9" s="8"/>
      <c r="J9" s="8"/>
      <c r="K9" s="4"/>
    </row>
    <row r="10" spans="1:10" ht="15">
      <c r="A10" s="5"/>
      <c r="B10" s="5"/>
      <c r="C10" s="5"/>
      <c r="D10" s="5"/>
      <c r="E10" s="5"/>
      <c r="F10" s="7"/>
      <c r="G10" s="5"/>
      <c r="H10" s="5"/>
      <c r="I10" s="5"/>
      <c r="J10" s="5"/>
    </row>
    <row r="11" spans="1:10" ht="15" customHeight="1">
      <c r="A11" s="40" t="s">
        <v>1</v>
      </c>
      <c r="B11" s="37" t="s">
        <v>0</v>
      </c>
      <c r="C11" s="37" t="s">
        <v>18</v>
      </c>
      <c r="D11" s="43" t="s">
        <v>2</v>
      </c>
      <c r="E11" s="44"/>
      <c r="F11" s="44"/>
      <c r="G11" s="44"/>
      <c r="H11" s="44"/>
      <c r="I11" s="44"/>
      <c r="J11" s="45"/>
    </row>
    <row r="12" spans="1:11" ht="14.25" customHeight="1">
      <c r="A12" s="41"/>
      <c r="B12" s="38"/>
      <c r="C12" s="38"/>
      <c r="D12" s="37" t="s">
        <v>3</v>
      </c>
      <c r="E12" s="47" t="s">
        <v>4</v>
      </c>
      <c r="F12" s="48"/>
      <c r="G12" s="49"/>
      <c r="H12" s="37" t="s">
        <v>19</v>
      </c>
      <c r="I12" s="37" t="s">
        <v>17</v>
      </c>
      <c r="J12" s="46" t="s">
        <v>20</v>
      </c>
      <c r="K12" s="3"/>
    </row>
    <row r="13" spans="1:14" ht="67.5" customHeight="1">
      <c r="A13" s="42"/>
      <c r="B13" s="39"/>
      <c r="C13" s="39"/>
      <c r="D13" s="39"/>
      <c r="E13" s="9" t="s">
        <v>16</v>
      </c>
      <c r="F13" s="9" t="s">
        <v>5</v>
      </c>
      <c r="G13" s="9" t="s">
        <v>6</v>
      </c>
      <c r="H13" s="42"/>
      <c r="I13" s="39"/>
      <c r="J13" s="46"/>
      <c r="K13" s="1"/>
      <c r="N13" s="3"/>
    </row>
    <row r="14" spans="1:11" ht="1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2"/>
    </row>
    <row r="15" spans="1:10" ht="15.75" customHeight="1">
      <c r="A15" s="34" t="s">
        <v>33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 ht="24.75" customHeight="1">
      <c r="A16" s="16" t="s">
        <v>34</v>
      </c>
      <c r="B16" s="15" t="s">
        <v>10</v>
      </c>
      <c r="C16" s="12" t="s">
        <v>22</v>
      </c>
      <c r="D16" s="18">
        <f aca="true" t="shared" si="0" ref="D16:I16">D17+D22</f>
        <v>729.8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>D16+H16+I16</f>
        <v>729.8</v>
      </c>
    </row>
    <row r="17" spans="1:11" ht="51" customHeight="1">
      <c r="A17" s="13" t="s">
        <v>7</v>
      </c>
      <c r="B17" s="14" t="s">
        <v>13</v>
      </c>
      <c r="C17" s="11" t="s">
        <v>22</v>
      </c>
      <c r="D17" s="17">
        <v>259.35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f>D17+H17+I17</f>
        <v>259.35</v>
      </c>
      <c r="K17" s="2"/>
    </row>
    <row r="18" spans="1:11" ht="12.75" customHeight="1">
      <c r="A18" s="25" t="s">
        <v>23</v>
      </c>
      <c r="B18" s="25"/>
      <c r="C18" s="25"/>
      <c r="D18" s="25"/>
      <c r="E18" s="25"/>
      <c r="F18" s="25"/>
      <c r="G18" s="25"/>
      <c r="H18" s="25"/>
      <c r="I18" s="25"/>
      <c r="J18" s="26"/>
      <c r="K18" s="2"/>
    </row>
    <row r="19" spans="1:11" ht="36.75" customHeight="1">
      <c r="A19" s="27" t="s">
        <v>24</v>
      </c>
      <c r="B19" s="30"/>
      <c r="C19" s="30"/>
      <c r="D19" s="30"/>
      <c r="E19" s="30"/>
      <c r="F19" s="30"/>
      <c r="G19" s="30"/>
      <c r="H19" s="30"/>
      <c r="I19" s="30"/>
      <c r="J19" s="31"/>
      <c r="K19" s="2"/>
    </row>
    <row r="20" spans="1:10" ht="26.25" customHeight="1">
      <c r="A20" s="21" t="s">
        <v>14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23.25" customHeight="1">
      <c r="A21" s="24" t="s">
        <v>21</v>
      </c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39" customHeight="1">
      <c r="A22" s="14" t="s">
        <v>8</v>
      </c>
      <c r="B22" s="20" t="s">
        <v>11</v>
      </c>
      <c r="C22" s="11" t="s">
        <v>22</v>
      </c>
      <c r="D22" s="17">
        <v>470.45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>D22+H22+I22</f>
        <v>470.45</v>
      </c>
    </row>
    <row r="23" spans="1:10" ht="13.5" customHeight="1">
      <c r="A23" s="25" t="s">
        <v>25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86.25" customHeight="1">
      <c r="A24" s="27" t="s">
        <v>31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2.75" customHeight="1">
      <c r="A25" s="21" t="s">
        <v>26</v>
      </c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24" customHeight="1">
      <c r="A26" s="21" t="s">
        <v>27</v>
      </c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27" customHeight="1">
      <c r="A27" s="16" t="s">
        <v>35</v>
      </c>
      <c r="B27" s="19" t="s">
        <v>12</v>
      </c>
      <c r="C27" s="12" t="s">
        <v>22</v>
      </c>
      <c r="D27" s="18">
        <f aca="true" t="shared" si="1" ref="D27:I27">D28</f>
        <v>515.59</v>
      </c>
      <c r="E27" s="18">
        <f t="shared" si="1"/>
        <v>0</v>
      </c>
      <c r="F27" s="18">
        <f t="shared" si="1"/>
        <v>0</v>
      </c>
      <c r="G27" s="18">
        <f t="shared" si="1"/>
        <v>489.81</v>
      </c>
      <c r="H27" s="18">
        <f t="shared" si="1"/>
        <v>0</v>
      </c>
      <c r="I27" s="18">
        <f t="shared" si="1"/>
        <v>0</v>
      </c>
      <c r="J27" s="18">
        <f>D27+H27+I27</f>
        <v>515.59</v>
      </c>
    </row>
    <row r="28" spans="1:10" ht="25.5" customHeight="1">
      <c r="A28" s="14" t="s">
        <v>9</v>
      </c>
      <c r="B28" s="14" t="s">
        <v>28</v>
      </c>
      <c r="C28" s="11" t="s">
        <v>22</v>
      </c>
      <c r="D28" s="17">
        <v>515.59</v>
      </c>
      <c r="E28" s="17">
        <v>0</v>
      </c>
      <c r="F28" s="17">
        <v>0</v>
      </c>
      <c r="G28" s="17">
        <v>489.81</v>
      </c>
      <c r="H28" s="17">
        <v>0</v>
      </c>
      <c r="I28" s="17">
        <v>0</v>
      </c>
      <c r="J28" s="17">
        <f>D28+H28+I28</f>
        <v>515.59</v>
      </c>
    </row>
    <row r="29" spans="1:10" ht="13.5" customHeight="1">
      <c r="A29" s="25" t="s">
        <v>29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ht="50.25" customHeight="1">
      <c r="A30" s="27" t="s">
        <v>30</v>
      </c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5">
      <c r="A31" s="21" t="s">
        <v>15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72.75" customHeight="1">
      <c r="A32" s="21" t="s">
        <v>32</v>
      </c>
      <c r="B32" s="28"/>
      <c r="C32" s="28"/>
      <c r="D32" s="28"/>
      <c r="E32" s="28"/>
      <c r="F32" s="28"/>
      <c r="G32" s="28"/>
      <c r="H32" s="28"/>
      <c r="I32" s="28"/>
      <c r="J32" s="29"/>
    </row>
  </sheetData>
  <mergeCells count="26">
    <mergeCell ref="B2:J2"/>
    <mergeCell ref="B4:J4"/>
    <mergeCell ref="B6:C6"/>
    <mergeCell ref="B8:J8"/>
    <mergeCell ref="A21:J21"/>
    <mergeCell ref="A26:J26"/>
    <mergeCell ref="A32:J32"/>
    <mergeCell ref="A31:J31"/>
    <mergeCell ref="A15:J15"/>
    <mergeCell ref="A20:J20"/>
    <mergeCell ref="A25:J25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18:J18"/>
    <mergeCell ref="A19:J19"/>
    <mergeCell ref="A23:J23"/>
    <mergeCell ref="A24:J24"/>
    <mergeCell ref="A29:J29"/>
    <mergeCell ref="A30:J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2021-05-14T07:48:35Z</cp:lastPrinted>
  <dcterms:created xsi:type="dcterms:W3CDTF">2018-05-04T12:53:21Z</dcterms:created>
  <dcterms:modified xsi:type="dcterms:W3CDTF">2021-06-28T13:24:59Z</dcterms:modified>
  <cp:category/>
  <cp:version/>
  <cp:contentType/>
  <cp:contentStatus/>
</cp:coreProperties>
</file>