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F16"/>
  <c r="G16"/>
  <c r="H16"/>
  <c r="I16"/>
  <c r="D16"/>
  <c r="J33"/>
  <c r="J39" l="1"/>
  <c r="J17"/>
  <c r="E38" l="1"/>
  <c r="J22"/>
  <c r="G38" l="1"/>
  <c r="F38"/>
  <c r="H38"/>
  <c r="I38"/>
  <c r="D38"/>
  <c r="J16" l="1"/>
  <c r="J38"/>
</calcChain>
</file>

<file path=xl/sharedStrings.xml><?xml version="1.0" encoding="utf-8"?>
<sst xmlns="http://schemas.openxmlformats.org/spreadsheetml/2006/main" count="59" uniqueCount="56">
  <si>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</si>
  <si>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</si>
  <si>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</si>
  <si>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</si>
  <si>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</si>
  <si>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</si>
  <si>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</si>
  <si>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</si>
  <si>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</si>
  <si>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</si>
  <si>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2.1.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</si>
  <si>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</si>
  <si>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</si>
  <si>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</si>
  <si>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</si>
  <si>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</si>
  <si>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</si>
  <si>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</si>
  <si>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</si>
  <si>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</si>
  <si>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</si>
  <si>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</si>
  <si>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</si>
  <si>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</si>
  <si>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Основное мероприятие: Организация соревнования и поощрение победителей среди сельскохозяйственных организаций Ипатовсого округа Ставропольского края</t>
  </si>
  <si>
    <t>Сведения о ходе реализации основного мероприятия 11.1.1.,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</si>
  <si>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11.1.2.,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</si>
  <si>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</si>
  <si>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процентной ставки по долгосрочным, среднесрочным кредитам, взятым малыми формами хозяйствования</t>
  </si>
  <si>
    <t>Контрольное событие 3: Площадь природных биотопов, на которой произведена противоклещевая обработка</t>
  </si>
  <si>
    <t>Контрольное событие 4: Количество сельскохозяйственных товаропроизводителей, получивших гранты на закладку сада</t>
  </si>
  <si>
    <t>Сведения о ходе реализации основного мероприятия 11.1.3.,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</si>
  <si>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Количество организаций агропромышленного комплекса Ипатовского городского округа Ставропольского края, учавствующих в районных, краевых, российских мероприятиях</t>
  </si>
  <si>
    <t>Сведения о ходе реализации основного мероприятия 11.2.1.,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</si>
  <si>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    </t>
  </si>
  <si>
    <t xml:space="preserve">31.12.2021/    </t>
  </si>
  <si>
    <t xml:space="preserve">31.12.2021/  </t>
  </si>
  <si>
    <t xml:space="preserve">В рамках реализации данного мероприятия предполагается проведение соревнований по трудовому соперничеству среди сельскохозяйственных товаропроизводителей и работников агропромышленного комплекса ИГО СК. На чествование победителей соревнований за счет средств местного бюджета направлено 300,0 тыс.руб. В отчетном периоде освоения средств не было. 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</si>
  <si>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втором полугодии 2021г.</t>
  </si>
  <si>
    <t xml:space="preserve">В рамках данного основного мероприятия предполагается реализация переданных отдельных государственных полномочий Ставропольского края в области сельского хозяйства (Закон Ставропольского края от 31 декабря 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хозяйства"), состоящих в:
      а) поддержке сельскохозяйственного производства в виде субсидий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гражданам, ведущим личные подсобные хозяйства, сельскохозяйственным потребительским кооперативам, крестьянским (фермерским) хозяйствам;
субсидий на возмещение части затрат по наращиванию маточного поголовья овец и коз;
грантов в форме субсидий гражданам, ведущим личные подсобные хозяйства, на закладку сада суперинтенсивного типа.
       б) предупреждении эпидемий в части организации и проведения меро-приятий по борьбе с иксодовыми клещами - переносчиками крымской геморрагической лихорадки в природных биотопах (на пастбищах).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мероприятия за счет средств краевого бюджета направлено 557,13 тыс.руб. Освоения денежных средств в отчетном периоде не было.
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</si>
  <si>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во 2 квартале 2021 г.</t>
  </si>
  <si>
    <t>Сельскохозяйственные товаропроизводители в отчетном периоде не воспользовались государственной поддержкой на возмещение процентной ставки по кредитам, освоение средств предполагается во 2 квартале 2021 г.</t>
  </si>
  <si>
    <t>Проведение противоклещевой обработки природных биотопов  планируется во 2 квартале 2021г.</t>
  </si>
  <si>
    <t>За январь- март текущего года сельскохозяйственные товаропроизводители не получали гранты на закладку сада.</t>
  </si>
  <si>
    <t xml:space="preserve">В рамках данного основного мероприятия Подпрограммы предполагается проведение праздничных мероприятий, посвященных чествованию работников агропромышленного комплекса Ипатовского городского округа Ставропольского края;
участие организаций агропромышленного комплекса Ипатовского городского округа Ставропольского края, в районных, краевых, российских мероприятиях. На реализацию мероприятия за счет средств местного бюджета предусмотрены средства в сумме 80,0 тыс. руб. В отчетном периоде освоения не было.
</t>
  </si>
  <si>
    <t>Организации агропромышленного комплекса Ипатовского городского округа Ставропольского края в отчетном периоде не принимали участие в районных, краевых, российских мероприятиях</t>
  </si>
  <si>
    <t>Реализация основного мероприятия направлена на осуществление управленческих функций по реализации отдельных государственных полномочий в области сельского хозяйства; организацию и проведение на территории Ипатовского городского округа Ставропольского края мероприятий по отлову и содержанию безнадзорных животных. Освоение средств краевого бюджета в отчетном периоде составило 16,14%.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</si>
  <si>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16,14 % к годовому плану</t>
  </si>
  <si>
    <t>В части организации проведения на территории Ставропольского края мероприятий по отлову и содержанию безнадзорных животных в отчетном периоде состоялся аукцион, определен победитель.</t>
  </si>
  <si>
    <t xml:space="preserve"> Программа "Развитие сельского хозяйства в Ипатовском городском округе Ставропольского края" </t>
  </si>
  <si>
    <t>1.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</si>
  <si>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</si>
  <si>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</si>
  <si>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  <charset val="204"/>
      </rPr>
      <t>Отчетный период:</t>
    </r>
    <r>
      <rPr>
        <sz val="13"/>
        <color theme="1"/>
        <rFont val="Times New Roman"/>
        <family val="1"/>
        <charset val="204"/>
      </rPr>
      <t xml:space="preserve"> январь- март 2021 года</t>
    </r>
  </si>
  <si>
    <r>
      <rPr>
        <b/>
        <sz val="13"/>
        <color theme="1"/>
        <rFont val="Times New Roman"/>
        <family val="1"/>
        <charset val="204"/>
      </rPr>
      <t>Наименование Программы:</t>
    </r>
    <r>
      <rPr>
        <sz val="13"/>
        <color theme="1"/>
        <rFont val="Times New Roman"/>
        <family val="1"/>
        <charset val="204"/>
      </rPr>
      <t xml:space="preserve"> "Развитие сельского хозяйства в Ипатовском городском округе Ставропольского края"</t>
    </r>
  </si>
  <si>
    <r>
      <rPr>
        <b/>
        <sz val="13"/>
        <color theme="1"/>
        <rFont val="Times New Roman"/>
        <family val="1"/>
        <charset val="204"/>
      </rPr>
      <t>Ответственный исполнитель:</t>
    </r>
    <r>
      <rPr>
        <sz val="13"/>
        <color theme="1"/>
        <rFont val="Times New Roman"/>
        <family val="1"/>
        <charset val="204"/>
      </rPr>
      <t xml:space="preserve"> отдел сельского хозяйства, охраны окружающей среды, гражданской обороны и чрезвычайных сиуаций и антитеррора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</si>
</sst>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/>
    <xf numFmtId="0" fontId="7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9" fillId="0" borderId="0" xfId="0" applyFont="1" applyFill="1"/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="93" zoomScaleNormal="93" zoomScalePageLayoutView="96" workbookViewId="0">
      <selection activeCell="N15" sqref="N15"/>
    </sheetView>
  </sheetViews>
  <sheetFormatPr defaultRowHeight="15"/>
  <cols>
    <col min="1" max="1" width="5.7109375" customWidth="1"/>
    <col min="2" max="2" width="58.85546875" customWidth="1"/>
    <col min="3" max="3" width="11.42578125" customWidth="1"/>
    <col min="4" max="4" width="11" customWidth="1"/>
    <col min="5" max="5" width="11.42578125" customWidth="1"/>
    <col min="6" max="6" width="11.7109375" customWidth="1"/>
    <col min="7" max="7" width="10.42578125" customWidth="1"/>
    <col min="8" max="9" width="10.85546875" customWidth="1"/>
    <col min="10" max="10" width="12.28515625" customWidth="1"/>
    <col min="11" max="11" width="15.28515625" customWidth="1"/>
    <col min="14" max="14" width="13.28515625" bestFit="1" customWidth="1"/>
  </cols>
  <sheetData>
    <row r="2" spans="1:14" ht="18.75">
      <c r="A2" s="5"/>
      <c r="B2" s="47" t="s">
        <v>52</v>
      </c>
      <c r="C2" s="47"/>
      <c r="D2" s="47"/>
      <c r="E2" s="47"/>
      <c r="F2" s="47"/>
      <c r="G2" s="47"/>
      <c r="H2" s="47"/>
      <c r="I2" s="47"/>
      <c r="J2" s="47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</row>
    <row r="4" spans="1:14" ht="17.25" customHeight="1">
      <c r="A4" s="7"/>
      <c r="B4" s="48" t="s">
        <v>54</v>
      </c>
      <c r="C4" s="48"/>
      <c r="D4" s="48"/>
      <c r="E4" s="48"/>
      <c r="F4" s="48"/>
      <c r="G4" s="48"/>
      <c r="H4" s="48"/>
      <c r="I4" s="48"/>
      <c r="J4" s="48"/>
    </row>
    <row r="5" spans="1:14" ht="16.5">
      <c r="A5" s="7"/>
      <c r="B5" s="49"/>
      <c r="C5" s="49"/>
      <c r="D5" s="49"/>
      <c r="E5" s="49"/>
      <c r="F5" s="49"/>
      <c r="G5" s="49"/>
      <c r="H5" s="49"/>
      <c r="I5" s="49"/>
      <c r="J5" s="49"/>
    </row>
    <row r="6" spans="1:14" ht="16.5">
      <c r="A6" s="7"/>
      <c r="B6" s="48" t="s">
        <v>53</v>
      </c>
      <c r="C6" s="48"/>
      <c r="D6" s="49"/>
      <c r="E6" s="49"/>
      <c r="F6" s="49"/>
      <c r="G6" s="49"/>
      <c r="H6" s="49"/>
      <c r="I6" s="49"/>
      <c r="J6" s="49"/>
    </row>
    <row r="7" spans="1:14" ht="11.25" customHeight="1">
      <c r="A7" s="7"/>
      <c r="B7" s="50"/>
      <c r="C7" s="50"/>
      <c r="D7" s="50"/>
      <c r="E7" s="50"/>
      <c r="F7" s="51"/>
      <c r="G7" s="51"/>
      <c r="H7" s="50"/>
      <c r="I7" s="50"/>
      <c r="J7" s="50"/>
    </row>
    <row r="8" spans="1:14" ht="29.25" customHeight="1">
      <c r="A8" s="7"/>
      <c r="B8" s="48" t="s">
        <v>55</v>
      </c>
      <c r="C8" s="48"/>
      <c r="D8" s="48"/>
      <c r="E8" s="48"/>
      <c r="F8" s="48"/>
      <c r="G8" s="48"/>
      <c r="H8" s="48"/>
      <c r="I8" s="48"/>
      <c r="J8" s="48"/>
      <c r="K8" s="4"/>
    </row>
    <row r="9" spans="1:14" ht="12.75" customHeight="1">
      <c r="A9" s="7"/>
      <c r="B9" s="7"/>
      <c r="C9" s="7"/>
      <c r="D9" s="8"/>
      <c r="E9" s="8"/>
      <c r="F9" s="6"/>
      <c r="G9" s="6"/>
      <c r="H9" s="8"/>
      <c r="I9" s="8"/>
      <c r="J9" s="8"/>
      <c r="K9" s="4"/>
    </row>
    <row r="10" spans="1:14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4" ht="15" customHeight="1">
      <c r="A11" s="37" t="s">
        <v>1</v>
      </c>
      <c r="B11" s="34" t="s">
        <v>0</v>
      </c>
      <c r="C11" s="34" t="s">
        <v>21</v>
      </c>
      <c r="D11" s="40" t="s">
        <v>2</v>
      </c>
      <c r="E11" s="41"/>
      <c r="F11" s="41"/>
      <c r="G11" s="41"/>
      <c r="H11" s="41"/>
      <c r="I11" s="41"/>
      <c r="J11" s="42"/>
    </row>
    <row r="12" spans="1:14" ht="14.25" customHeight="1">
      <c r="A12" s="38"/>
      <c r="B12" s="35"/>
      <c r="C12" s="35"/>
      <c r="D12" s="34" t="s">
        <v>3</v>
      </c>
      <c r="E12" s="44" t="s">
        <v>4</v>
      </c>
      <c r="F12" s="45"/>
      <c r="G12" s="46"/>
      <c r="H12" s="34" t="s">
        <v>22</v>
      </c>
      <c r="I12" s="34" t="s">
        <v>20</v>
      </c>
      <c r="J12" s="43" t="s">
        <v>23</v>
      </c>
      <c r="K12" s="3"/>
    </row>
    <row r="13" spans="1:14" ht="67.5" customHeight="1">
      <c r="A13" s="39"/>
      <c r="B13" s="36"/>
      <c r="C13" s="36"/>
      <c r="D13" s="36"/>
      <c r="E13" s="9" t="s">
        <v>19</v>
      </c>
      <c r="F13" s="9" t="s">
        <v>5</v>
      </c>
      <c r="G13" s="9" t="s">
        <v>6</v>
      </c>
      <c r="H13" s="39"/>
      <c r="I13" s="36"/>
      <c r="J13" s="43"/>
      <c r="K13" s="1"/>
      <c r="N13" s="3"/>
    </row>
    <row r="14" spans="1:14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2"/>
    </row>
    <row r="15" spans="1:14" ht="15" customHeight="1">
      <c r="A15" s="31" t="s">
        <v>49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4" ht="24" customHeight="1">
      <c r="A16" s="16" t="s">
        <v>50</v>
      </c>
      <c r="B16" s="15" t="s">
        <v>14</v>
      </c>
      <c r="C16" s="12" t="s">
        <v>34</v>
      </c>
      <c r="D16" s="18">
        <f>D17+D22+D33</f>
        <v>0</v>
      </c>
      <c r="E16" s="18">
        <f t="shared" ref="E16:I16" si="0">E17+E22+E33</f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>D16+H16</f>
        <v>0</v>
      </c>
    </row>
    <row r="17" spans="1:10" ht="35.25" customHeight="1">
      <c r="A17" s="13" t="s">
        <v>7</v>
      </c>
      <c r="B17" s="14" t="s">
        <v>24</v>
      </c>
      <c r="C17" s="11" t="s">
        <v>34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f>D17+H17</f>
        <v>0</v>
      </c>
    </row>
    <row r="18" spans="1:10" ht="14.25" customHeight="1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24" customHeight="1">
      <c r="A19" s="24" t="s">
        <v>37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3.5" customHeight="1">
      <c r="A20" s="20" t="s">
        <v>16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 customHeight="1">
      <c r="A21" s="20" t="s">
        <v>38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24" customHeight="1">
      <c r="A22" s="13" t="s">
        <v>8</v>
      </c>
      <c r="B22" s="19" t="s">
        <v>12</v>
      </c>
      <c r="C22" s="11" t="s">
        <v>35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>D22+H22+I22</f>
        <v>0</v>
      </c>
    </row>
    <row r="23" spans="1:10" ht="12.75" customHeight="1">
      <c r="A23" s="22" t="s">
        <v>26</v>
      </c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135.75" customHeight="1">
      <c r="A24" s="24" t="s">
        <v>39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0" ht="24" customHeight="1">
      <c r="A25" s="20" t="s">
        <v>27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26.25" customHeight="1">
      <c r="A26" s="21" t="s">
        <v>40</v>
      </c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27" customHeight="1">
      <c r="A27" s="20" t="s">
        <v>28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25.5" customHeight="1">
      <c r="A28" s="20" t="s">
        <v>41</v>
      </c>
      <c r="B28" s="29"/>
      <c r="C28" s="29"/>
      <c r="D28" s="29"/>
      <c r="E28" s="29"/>
      <c r="F28" s="29"/>
      <c r="G28" s="29"/>
      <c r="H28" s="29"/>
      <c r="I28" s="29"/>
      <c r="J28" s="30"/>
    </row>
    <row r="29" spans="1:10" ht="13.5" customHeight="1">
      <c r="A29" s="20" t="s">
        <v>29</v>
      </c>
      <c r="B29" s="27"/>
      <c r="C29" s="27"/>
      <c r="D29" s="27"/>
      <c r="E29" s="27"/>
      <c r="F29" s="27"/>
      <c r="G29" s="27"/>
      <c r="H29" s="27"/>
      <c r="I29" s="27"/>
      <c r="J29" s="28"/>
    </row>
    <row r="30" spans="1:10" ht="11.25" customHeight="1">
      <c r="A30" s="20" t="s">
        <v>42</v>
      </c>
      <c r="B30" s="29"/>
      <c r="C30" s="29"/>
      <c r="D30" s="29"/>
      <c r="E30" s="29"/>
      <c r="F30" s="29"/>
      <c r="G30" s="29"/>
      <c r="H30" s="29"/>
      <c r="I30" s="29"/>
      <c r="J30" s="30"/>
    </row>
    <row r="31" spans="1:10" ht="12" customHeight="1">
      <c r="A31" s="20" t="s">
        <v>30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14.25" customHeight="1">
      <c r="A32" s="20" t="s">
        <v>43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1" ht="23.25" customHeight="1">
      <c r="A33" s="13" t="s">
        <v>9</v>
      </c>
      <c r="B33" s="14" t="s">
        <v>11</v>
      </c>
      <c r="C33" s="11" t="s">
        <v>36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>D33+H33</f>
        <v>0</v>
      </c>
    </row>
    <row r="34" spans="1:11" ht="12.75" customHeight="1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1" ht="48" customHeight="1">
      <c r="A35" s="24" t="s">
        <v>44</v>
      </c>
      <c r="B35" s="25"/>
      <c r="C35" s="25"/>
      <c r="D35" s="25"/>
      <c r="E35" s="25"/>
      <c r="F35" s="25"/>
      <c r="G35" s="25"/>
      <c r="H35" s="25"/>
      <c r="I35" s="25"/>
      <c r="J35" s="26"/>
    </row>
    <row r="36" spans="1:11" ht="13.5" customHeight="1">
      <c r="A36" s="20" t="s">
        <v>32</v>
      </c>
      <c r="B36" s="27"/>
      <c r="C36" s="27"/>
      <c r="D36" s="27"/>
      <c r="E36" s="27"/>
      <c r="F36" s="27"/>
      <c r="G36" s="27"/>
      <c r="H36" s="27"/>
      <c r="I36" s="27"/>
      <c r="J36" s="28"/>
    </row>
    <row r="37" spans="1:11" ht="13.5" customHeight="1">
      <c r="A37" s="20" t="s">
        <v>45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1" ht="38.25" customHeight="1">
      <c r="A38" s="16" t="s">
        <v>51</v>
      </c>
      <c r="B38" s="15" t="s">
        <v>15</v>
      </c>
      <c r="C38" s="12" t="s">
        <v>34</v>
      </c>
      <c r="D38" s="18">
        <f t="shared" ref="D38:I38" si="1">D39</f>
        <v>516.86</v>
      </c>
      <c r="E38" s="18">
        <f t="shared" si="1"/>
        <v>0</v>
      </c>
      <c r="F38" s="18">
        <f t="shared" si="1"/>
        <v>0</v>
      </c>
      <c r="G38" s="18">
        <f t="shared" si="1"/>
        <v>516.86</v>
      </c>
      <c r="H38" s="18">
        <f t="shared" si="1"/>
        <v>0</v>
      </c>
      <c r="I38" s="18">
        <f t="shared" si="1"/>
        <v>0</v>
      </c>
      <c r="J38" s="18">
        <f>D38+H38</f>
        <v>516.86</v>
      </c>
      <c r="K38" s="2"/>
    </row>
    <row r="39" spans="1:11" ht="26.25" customHeight="1">
      <c r="A39" s="13" t="s">
        <v>10</v>
      </c>
      <c r="B39" s="19" t="s">
        <v>13</v>
      </c>
      <c r="C39" s="11" t="s">
        <v>34</v>
      </c>
      <c r="D39" s="17">
        <v>516.86</v>
      </c>
      <c r="E39" s="17">
        <v>0</v>
      </c>
      <c r="F39" s="17">
        <v>0</v>
      </c>
      <c r="G39" s="17">
        <v>516.86</v>
      </c>
      <c r="H39" s="17">
        <v>0</v>
      </c>
      <c r="I39" s="17">
        <v>0</v>
      </c>
      <c r="J39" s="17">
        <f>D39+H39</f>
        <v>516.86</v>
      </c>
    </row>
    <row r="40" spans="1:11" ht="12.75" customHeight="1">
      <c r="A40" s="22" t="s">
        <v>33</v>
      </c>
      <c r="B40" s="22"/>
      <c r="C40" s="22"/>
      <c r="D40" s="22"/>
      <c r="E40" s="22"/>
      <c r="F40" s="22"/>
      <c r="G40" s="22"/>
      <c r="H40" s="22"/>
      <c r="I40" s="22"/>
      <c r="J40" s="23"/>
    </row>
    <row r="41" spans="1:11" ht="36.75" customHeight="1">
      <c r="A41" s="24" t="s">
        <v>46</v>
      </c>
      <c r="B41" s="25"/>
      <c r="C41" s="25"/>
      <c r="D41" s="25"/>
      <c r="E41" s="25"/>
      <c r="F41" s="25"/>
      <c r="G41" s="25"/>
      <c r="H41" s="25"/>
      <c r="I41" s="25"/>
      <c r="J41" s="26"/>
    </row>
    <row r="42" spans="1:11" ht="15.75" customHeight="1">
      <c r="A42" s="20" t="s">
        <v>17</v>
      </c>
      <c r="B42" s="27"/>
      <c r="C42" s="27"/>
      <c r="D42" s="27"/>
      <c r="E42" s="27"/>
      <c r="F42" s="27"/>
      <c r="G42" s="27"/>
      <c r="H42" s="27"/>
      <c r="I42" s="27"/>
      <c r="J42" s="28"/>
    </row>
    <row r="43" spans="1:11" ht="27" customHeight="1">
      <c r="A43" s="21" t="s">
        <v>47</v>
      </c>
      <c r="B43" s="29"/>
      <c r="C43" s="29"/>
      <c r="D43" s="29"/>
      <c r="E43" s="29"/>
      <c r="F43" s="29"/>
      <c r="G43" s="29"/>
      <c r="H43" s="29"/>
      <c r="I43" s="29"/>
      <c r="J43" s="30"/>
    </row>
    <row r="44" spans="1:11">
      <c r="A44" s="20" t="s">
        <v>18</v>
      </c>
      <c r="B44" s="27"/>
      <c r="C44" s="27"/>
      <c r="D44" s="27"/>
      <c r="E44" s="27"/>
      <c r="F44" s="27"/>
      <c r="G44" s="27"/>
      <c r="H44" s="27"/>
      <c r="I44" s="27"/>
      <c r="J44" s="28"/>
    </row>
    <row r="45" spans="1:11" ht="15" customHeight="1">
      <c r="A45" s="20" t="s">
        <v>48</v>
      </c>
      <c r="B45" s="29"/>
      <c r="C45" s="29"/>
      <c r="D45" s="29"/>
      <c r="E45" s="29"/>
      <c r="F45" s="29"/>
      <c r="G45" s="29"/>
      <c r="H45" s="29"/>
      <c r="I45" s="29"/>
      <c r="J45" s="30"/>
    </row>
  </sheetData>
  <mergeCells count="38">
    <mergeCell ref="B2:J2"/>
    <mergeCell ref="B4:J4"/>
    <mergeCell ref="B6:C6"/>
    <mergeCell ref="B8:J8"/>
    <mergeCell ref="A45:J45"/>
    <mergeCell ref="A43:J43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42:J42"/>
    <mergeCell ref="A44:J44"/>
    <mergeCell ref="A23:J23"/>
    <mergeCell ref="A31:J31"/>
    <mergeCell ref="A24:J24"/>
    <mergeCell ref="A26:J26"/>
    <mergeCell ref="A28:J28"/>
    <mergeCell ref="A41:J41"/>
    <mergeCell ref="A25:J25"/>
    <mergeCell ref="A36:J36"/>
    <mergeCell ref="A20:J20"/>
    <mergeCell ref="A30:J30"/>
    <mergeCell ref="A15:J15"/>
    <mergeCell ref="A37:J37"/>
    <mergeCell ref="A18:J18"/>
    <mergeCell ref="A19:J19"/>
    <mergeCell ref="A34:J34"/>
    <mergeCell ref="A35:J35"/>
    <mergeCell ref="A40:J40"/>
    <mergeCell ref="A21:J21"/>
    <mergeCell ref="A32:J32"/>
    <mergeCell ref="A27:J27"/>
    <mergeCell ref="A29:J2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2021-05-14T07:48:35Z</cp:lastPrinted>
  <dcterms:created xsi:type="dcterms:W3CDTF">2018-05-04T12:53:21Z</dcterms:created>
  <dcterms:modified xsi:type="dcterms:W3CDTF">2021-06-29T05:23:37Z</dcterms:modified>
</cp:coreProperties>
</file>