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<sst xmlns="http://schemas.openxmlformats.org/spreadsheetml/2006/main" count="59" uniqueCount="55">
  <si>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</si>
  <si>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</si>
  <si>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</si>
  <si>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</si>
  <si>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</si>
  <si>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</si>
  <si>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</si>
  <si>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</si>
  <si>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</si>
  <si>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</si>
  <si>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3.1.</t>
  </si>
  <si>
    <t>Подпрограмма  «Доступная среда»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</si>
  <si>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</si>
  <si>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</si>
  <si>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_______________________________________________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</si>
  <si>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</si>
  <si>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</si>
  <si>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>Контрольное событие: Обеспечение деятельности УТСЗН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</si>
  <si>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</si>
  <si>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</si>
  <si>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</si>
  <si>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</si>
  <si>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</si>
  <si>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Основное мероприятие: Предоставление мер социальной поддержки отдельным категориям гражданам Ипатовского городского округа Ставропольского края</t>
  </si>
  <si>
    <t>Сведения о ходе реализации основного мероприятия 7.1.1.,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</si>
  <si>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2: Количество предоставленных дополнительных мер социальной поддержки и социальной помощи отдельным категориям граждан, оказавшимся в трудной жизненной ситуации, объективно нарушающей их жизнедеятельность, возникшей по независящим от них причинам, преодолеть которую они не могут самостоятельно</t>
  </si>
  <si>
    <t>Сведения о ходе реализации основного мероприятия 7.1.2.,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</si>
  <si>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мероприятие:Региональный проект "Финансовая поддержка семей при рождении детей на территории Ставропольского края"</t>
  </si>
  <si>
    <t>Контрольное событие 1:  Количество граждан из числа многодетных семей, в общей численности граждан, имеющих детей,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края, Ипатовского городского округа Ставропольского края</t>
  </si>
  <si>
    <t>Контрольное событие 2:  Численность малоимущих граждан, получивших государственную социальную помощь на основании социального контракта</t>
  </si>
  <si>
    <t>Сведения о ходе реализации основного мероприятия 7.2.1.,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</si>
  <si>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15 с. Лиман Ипатовского  района Ставропольского края</t>
  </si>
  <si>
    <t xml:space="preserve">Основное мероприятие: Обеспечение деятельности управления труда и социальной защиты населения администрации Ипатовского городского округа Ставропольского края в области труда и социальной защиты населения </t>
  </si>
  <si>
    <t>Сведения о ходе реализации основного мероприятия 7.3.1.,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</si>
  <si>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    </t>
  </si>
  <si>
    <t xml:space="preserve">31.12.2021/   </t>
  </si>
  <si>
    <t xml:space="preserve">31.12.2021/  </t>
  </si>
  <si>
    <t>В отчетном периоде за предоставлением дополнительных мер социальной поддержки и социальной помощи в УТСЗН граждане не обращались</t>
  </si>
  <si>
    <t>В рамках реализации основного мероприятия планируется увеличить количество доступных для инвалидов и других маломобильных групп населения муниципальных учреждений социальной инфраструктуры ИГО СК путем проведения определенных работ в муниципальном казенном общеобразовательном учреждении средняя общеобразовательная школа № 15 с. Лиман Ипатовского  района Ставропольского края. Работы запланированы на 3-4 кварталы 2021г.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</si>
  <si>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 15 с. Лиман Ипатовского  района Ставропольского края будет осуществлено в 3- 4 квартале 2021 года. </t>
  </si>
  <si>
    <t xml:space="preserve">В  общей сложности УТСЗН оказывается 40 государственных и 4 муниципальные услуги. В 1 полугодии 2021г за назначением различных мер поддержки в УТСЗН обратились 5 749 человек, из них: пособия на ребенка- 699 человек; государственной социальной помощи- 184 человека;  субсидии на оплату жилого помещения и коммунальных услуг- 1 222 человека; ЕДВ ветеранам труда и труженникам тыла- 58 человек; ежемесячной  денежной компенсации многодетным семьям- 90 человек; пособия на пособия студентам- 60 человек; компенсации стоимости проезда по социальной необходимости- 17 человек; ежегодной компинсацией многодетным семьям на приобретение школьной формы- 688 человек; МСП по оплате жилищно- коммунальных услуг- 296 человек; единовременного пособия при рождении ребенка- 77 человек; ежемесячного пособия по уходу за ребенком- 146 человек; компенсации расходов на оплату взноса на капитальный ремонт- 25 человек; ЕДВ, назначаемой в случае рождения третьего ребенка или последующих детей до достижения ребенком возраста 3 лет- 119 человек; ежемесячной выплаты в связи с рождением (усыновлением) первого ребенка- 138 человек; компенсации уплаченного налога и родительской платы за посещение ребенком детского сада многодетным семьям- 5 человек; ежемесячной денежной выплаты на ребенка в возрасте от трех до семи лет включительно- 1 761 человек; дополнительной компенсации расходов на оплату жилых помещений и коммунальных услуг ветеранам Великой Отечественной войны- 51 человек; других мер социальной поддержки- 113 человек </t>
  </si>
  <si>
    <t>В первом полугодии 2021 года за мерами социальной поддержки в управление обратились 5 749 граждан, из них 4 994 имели право на их получение, всем были предоставлены меры социальной поддержки, или 100,0%.  По 755  вынесены отказные решения в связи с отсутствием права на меры социальной поддержки</t>
  </si>
  <si>
    <t>УТСЗН учавствует в реализации регионального проекта в части предоставления семьям с детьми: - ежемесячной  денежной выплаты, назначаемой в случае рождения третьего ребенка или последующих детей дл достижения ребенком возраста 3 лет. За 6 месяцев 2021г. ЕДВ назначена 119 семьям, 278 получателям выплачено 20 430,0 тыс.руб.; - ежемесячной выплаты в связи с рождением (усыновлением) первого ребенка. Рассотрено 138 заявлений на назначение ЕДВ. Выплата произведена 335 получателям 21 642,98 тыс.руб.</t>
  </si>
  <si>
    <t>На 01.07.2021г. На учете в УТСЗН состоит 816 граждан из многодетных семей, являющихся получателями мер социальной поддержки в соответствии с законодательством РФ и законодательством СК. По сравнению с аналогичным периодом прошлого года количество многодетных семей увеличелось на 4,5%</t>
  </si>
  <si>
    <t xml:space="preserve">В 1 полугодии 2021г . с гражданами ИГО СК заключен 61 социальный контракт (из них: 10 на открытие бинеса, 20- развитие личного подсобного хозяйства, 19- по поиску работы, 12- на приобретение предметов первой необходимости). </t>
  </si>
  <si>
    <t>В рамках реализации основного мероприятия в отчетном периоде денежные средства краевого и местного боджетов направлены на содержание УТСЗН. В частности: краевые средства на выплату заработной платы- 9 394,05 тыс.руб., услуги связи- 40,38 тыс.руб., коммунальные услуги- 252,46 тыс.руб., содержание имущества- 47,93 тыс.руб., закупка товаров и услуг для обеспечения муниципальных нужд- 256,48 тыс.руб., прочие работы и услуги- 102,26 тыс.руб.; средства местного бюджета на выплаты к юбилейным датам- 161,52 тыс.руб., обслуживание программ- 36,23 тыс.руб., диспансеризация- 106,83 тыс.руб., аренда за наем помещения- 9,38 тыс.руб.</t>
  </si>
  <si>
    <t>Мероприятия по  обеспечению деятельности УТСЗН в отчетном периоде проводились стабильно и своевременно. Кассовые расходы составили 45,2% к бюджетной росписи</t>
  </si>
  <si>
    <t>3.</t>
  </si>
  <si>
    <t>2.</t>
  </si>
  <si>
    <t>1.</t>
  </si>
  <si>
    <t xml:space="preserve"> Программа "Социальная поддержка граждан в Ипатовском городском округе Ставропольского края" </t>
  </si>
  <si>
    <t>Мониторинг реализации Программы</t>
  </si>
  <si>
    <t>Наименование Программы: "Социальная поддержка граждан в Ипатовском городском округе Ставропольского края"</t>
  </si>
  <si>
    <t>Ответственный исполнитель: управление труда и социальной защиты населения администрации Ипатовского городского округа Ставропольского края</t>
  </si>
  <si>
    <t>Отчетный период: январь- июнь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</si>
</sst>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93" zoomScaleNormal="93" zoomScalePageLayoutView="96" workbookViewId="0" topLeftCell="A28">
      <selection activeCell="L16" sqref="L16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2:10" ht="15">
      <c r="B2" s="58" t="s">
        <v>51</v>
      </c>
      <c r="C2" s="58"/>
      <c r="D2" s="58"/>
      <c r="E2" s="58"/>
      <c r="F2" s="58"/>
      <c r="G2" s="58"/>
      <c r="H2" s="58"/>
      <c r="I2" s="58"/>
      <c r="J2" s="58"/>
    </row>
    <row r="3" spans="2:10" ht="15">
      <c r="B3" s="57"/>
      <c r="C3" s="57"/>
      <c r="D3" s="57"/>
      <c r="E3" s="57"/>
      <c r="F3" s="57"/>
      <c r="G3" s="57"/>
      <c r="H3" s="57"/>
      <c r="I3" s="57"/>
      <c r="J3" s="57"/>
    </row>
    <row r="4" spans="2:10" ht="15">
      <c r="B4" s="57" t="s">
        <v>52</v>
      </c>
      <c r="C4" s="57"/>
      <c r="D4" s="57"/>
      <c r="E4" s="57"/>
      <c r="F4" s="57"/>
      <c r="G4" s="57"/>
      <c r="H4" s="57"/>
      <c r="I4" s="57"/>
      <c r="J4" s="57"/>
    </row>
    <row r="5" spans="2:10" ht="15">
      <c r="B5" s="57"/>
      <c r="C5" s="57"/>
      <c r="D5" s="57"/>
      <c r="E5" s="57"/>
      <c r="F5" s="57"/>
      <c r="G5" s="57"/>
      <c r="H5" s="57"/>
      <c r="I5" s="57"/>
      <c r="J5" s="57"/>
    </row>
    <row r="6" spans="2:10" ht="15">
      <c r="B6" s="57" t="s">
        <v>54</v>
      </c>
      <c r="C6" s="57"/>
      <c r="D6" s="57"/>
      <c r="E6" s="57"/>
      <c r="F6" s="57"/>
      <c r="G6" s="57"/>
      <c r="H6" s="57"/>
      <c r="I6" s="57"/>
      <c r="J6" s="57"/>
    </row>
    <row r="7" spans="1:10" ht="11.25" customHeight="1">
      <c r="A7" s="6"/>
      <c r="B7" s="6"/>
      <c r="C7" s="6"/>
      <c r="D7" s="7"/>
      <c r="E7" s="7"/>
      <c r="F7" s="7"/>
      <c r="G7" s="7"/>
      <c r="H7" s="7"/>
      <c r="I7" s="7"/>
      <c r="J7" s="7"/>
    </row>
    <row r="8" spans="1:11" ht="12" customHeight="1">
      <c r="A8" s="8"/>
      <c r="B8" s="8" t="s">
        <v>53</v>
      </c>
      <c r="C8" s="8"/>
      <c r="D8" s="9"/>
      <c r="E8" s="9"/>
      <c r="F8" s="7"/>
      <c r="G8" s="7"/>
      <c r="H8" s="9"/>
      <c r="I8" s="9"/>
      <c r="J8" s="9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7" t="s">
        <v>1</v>
      </c>
      <c r="B11" s="44" t="s">
        <v>0</v>
      </c>
      <c r="C11" s="44" t="s">
        <v>20</v>
      </c>
      <c r="D11" s="50" t="s">
        <v>2</v>
      </c>
      <c r="E11" s="51"/>
      <c r="F11" s="51"/>
      <c r="G11" s="51"/>
      <c r="H11" s="51"/>
      <c r="I11" s="51"/>
      <c r="J11" s="52"/>
    </row>
    <row r="12" spans="1:11" ht="14.25" customHeight="1">
      <c r="A12" s="48"/>
      <c r="B12" s="45"/>
      <c r="C12" s="45"/>
      <c r="D12" s="44" t="s">
        <v>3</v>
      </c>
      <c r="E12" s="54" t="s">
        <v>4</v>
      </c>
      <c r="F12" s="55"/>
      <c r="G12" s="56"/>
      <c r="H12" s="44" t="s">
        <v>21</v>
      </c>
      <c r="I12" s="44" t="s">
        <v>19</v>
      </c>
      <c r="J12" s="53" t="s">
        <v>22</v>
      </c>
      <c r="K12" s="3"/>
    </row>
    <row r="13" spans="1:14" ht="67.5" customHeight="1">
      <c r="A13" s="49"/>
      <c r="B13" s="46"/>
      <c r="C13" s="46"/>
      <c r="D13" s="46"/>
      <c r="E13" s="11" t="s">
        <v>18</v>
      </c>
      <c r="F13" s="11" t="s">
        <v>5</v>
      </c>
      <c r="G13" s="11" t="s">
        <v>6</v>
      </c>
      <c r="H13" s="49"/>
      <c r="I13" s="46"/>
      <c r="J13" s="53"/>
      <c r="K13" s="1"/>
      <c r="N13" s="3"/>
    </row>
    <row r="14" spans="1:11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1" ht="16.5" customHeight="1">
      <c r="A15" s="40" t="s">
        <v>50</v>
      </c>
      <c r="B15" s="41"/>
      <c r="C15" s="41"/>
      <c r="D15" s="41"/>
      <c r="E15" s="41"/>
      <c r="F15" s="41"/>
      <c r="G15" s="41"/>
      <c r="H15" s="41"/>
      <c r="I15" s="41"/>
      <c r="J15" s="42"/>
      <c r="K15" s="2"/>
    </row>
    <row r="16" spans="1:11" ht="24" customHeight="1">
      <c r="A16" s="23" t="s">
        <v>49</v>
      </c>
      <c r="B16" s="24" t="s">
        <v>15</v>
      </c>
      <c r="C16" s="14" t="s">
        <v>34</v>
      </c>
      <c r="D16" s="15">
        <f>D17+D24</f>
        <v>295791.83</v>
      </c>
      <c r="E16" s="15">
        <f aca="true" t="shared" si="0" ref="E16:I16">E17+E24</f>
        <v>0</v>
      </c>
      <c r="F16" s="15">
        <f t="shared" si="0"/>
        <v>71318.51</v>
      </c>
      <c r="G16" s="15">
        <f t="shared" si="0"/>
        <v>224473.32</v>
      </c>
      <c r="H16" s="15">
        <f t="shared" si="0"/>
        <v>0</v>
      </c>
      <c r="I16" s="15">
        <f t="shared" si="0"/>
        <v>0</v>
      </c>
      <c r="J16" s="15">
        <f>D16+H16</f>
        <v>295791.83</v>
      </c>
      <c r="K16" s="2"/>
    </row>
    <row r="17" spans="1:10" ht="36.75" customHeight="1">
      <c r="A17" s="20" t="s">
        <v>7</v>
      </c>
      <c r="B17" s="21" t="s">
        <v>23</v>
      </c>
      <c r="C17" s="18" t="s">
        <v>35</v>
      </c>
      <c r="D17" s="22">
        <v>253407.28</v>
      </c>
      <c r="E17" s="22">
        <v>0</v>
      </c>
      <c r="F17" s="22">
        <v>49363.96</v>
      </c>
      <c r="G17" s="22">
        <v>204043.32</v>
      </c>
      <c r="H17" s="22">
        <v>0</v>
      </c>
      <c r="I17" s="22">
        <v>0</v>
      </c>
      <c r="J17" s="22">
        <f>D17+H17</f>
        <v>253407.28</v>
      </c>
    </row>
    <row r="18" spans="1:10" ht="13.5" customHeight="1">
      <c r="A18" s="29" t="s">
        <v>24</v>
      </c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11.75" customHeight="1">
      <c r="A19" s="29" t="s">
        <v>40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3.5" customHeight="1">
      <c r="A20" s="31" t="s">
        <v>16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27" customHeight="1">
      <c r="A21" s="31" t="s">
        <v>41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24.75" customHeight="1">
      <c r="A22" s="31" t="s">
        <v>25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3.5" customHeight="1">
      <c r="A23" s="31" t="s">
        <v>37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24.75" customHeight="1">
      <c r="A24" s="17" t="s">
        <v>8</v>
      </c>
      <c r="B24" s="17" t="s">
        <v>27</v>
      </c>
      <c r="C24" s="18" t="s">
        <v>36</v>
      </c>
      <c r="D24" s="22">
        <v>42384.55</v>
      </c>
      <c r="E24" s="22">
        <v>0</v>
      </c>
      <c r="F24" s="22">
        <v>21954.55</v>
      </c>
      <c r="G24" s="22">
        <v>20430</v>
      </c>
      <c r="H24" s="22">
        <v>0</v>
      </c>
      <c r="I24" s="22">
        <v>0</v>
      </c>
      <c r="J24" s="22">
        <f>D24+H24</f>
        <v>42384.55</v>
      </c>
    </row>
    <row r="25" spans="1:10" ht="13.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ht="37.5" customHeight="1">
      <c r="A26" s="29" t="s">
        <v>42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24.75" customHeight="1">
      <c r="A27" s="31" t="s">
        <v>28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24" customHeight="1">
      <c r="A28" s="28" t="s">
        <v>43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0" ht="12.75" customHeight="1">
      <c r="A29" s="31" t="s">
        <v>29</v>
      </c>
      <c r="B29" s="32"/>
      <c r="C29" s="32"/>
      <c r="D29" s="32"/>
      <c r="E29" s="32"/>
      <c r="F29" s="32"/>
      <c r="G29" s="32"/>
      <c r="H29" s="32"/>
      <c r="I29" s="32"/>
      <c r="J29" s="33"/>
    </row>
    <row r="30" spans="1:10" ht="24" customHeight="1">
      <c r="A30" s="28" t="s">
        <v>44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5" customHeight="1">
      <c r="A31" s="13" t="s">
        <v>48</v>
      </c>
      <c r="B31" s="13" t="s">
        <v>11</v>
      </c>
      <c r="C31" s="14" t="s">
        <v>34</v>
      </c>
      <c r="D31" s="15">
        <f aca="true" t="shared" si="1" ref="D31:I31">D32</f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>D31+H31+I31</f>
        <v>0</v>
      </c>
    </row>
    <row r="32" spans="1:10" ht="25.5" customHeight="1">
      <c r="A32" s="16" t="s">
        <v>9</v>
      </c>
      <c r="B32" s="17" t="s">
        <v>12</v>
      </c>
      <c r="C32" s="18" t="s">
        <v>34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>D32+H32+I32</f>
        <v>0</v>
      </c>
    </row>
    <row r="33" spans="1:10" ht="12" customHeight="1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36.75" customHeight="1">
      <c r="A34" s="29" t="s">
        <v>38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27" customHeight="1">
      <c r="A35" s="31" t="s">
        <v>31</v>
      </c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24.75" customHeight="1">
      <c r="A36" s="28" t="s">
        <v>39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35.25" customHeight="1">
      <c r="A37" s="13" t="s">
        <v>47</v>
      </c>
      <c r="B37" s="25" t="s">
        <v>13</v>
      </c>
      <c r="C37" s="14" t="s">
        <v>36</v>
      </c>
      <c r="D37" s="26">
        <f aca="true" t="shared" si="2" ref="D37:I37">D38</f>
        <v>10407.52</v>
      </c>
      <c r="E37" s="26">
        <f t="shared" si="2"/>
        <v>0</v>
      </c>
      <c r="F37" s="26">
        <f t="shared" si="2"/>
        <v>0</v>
      </c>
      <c r="G37" s="26">
        <f t="shared" si="2"/>
        <v>10093.56</v>
      </c>
      <c r="H37" s="26">
        <f t="shared" si="2"/>
        <v>0</v>
      </c>
      <c r="I37" s="26">
        <f t="shared" si="2"/>
        <v>0</v>
      </c>
      <c r="J37" s="26">
        <f>D37+H37+I37</f>
        <v>10407.52</v>
      </c>
    </row>
    <row r="38" spans="1:10" ht="48.75" customHeight="1">
      <c r="A38" s="27" t="s">
        <v>10</v>
      </c>
      <c r="B38" s="17" t="s">
        <v>32</v>
      </c>
      <c r="C38" s="18" t="s">
        <v>34</v>
      </c>
      <c r="D38" s="19">
        <v>10407.52</v>
      </c>
      <c r="E38" s="19">
        <v>0</v>
      </c>
      <c r="F38" s="19">
        <v>0</v>
      </c>
      <c r="G38" s="19">
        <v>10093.56</v>
      </c>
      <c r="H38" s="19">
        <v>0</v>
      </c>
      <c r="I38" s="19">
        <v>0</v>
      </c>
      <c r="J38" s="19">
        <f>D38+H38+I38</f>
        <v>10407.52</v>
      </c>
    </row>
    <row r="39" spans="1:10" ht="12.75" customHeight="1">
      <c r="A39" s="29" t="s">
        <v>33</v>
      </c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50.25" customHeight="1">
      <c r="A40" s="29" t="s">
        <v>45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2.75" customHeight="1">
      <c r="A41" s="31" t="s">
        <v>17</v>
      </c>
      <c r="B41" s="32"/>
      <c r="C41" s="32"/>
      <c r="D41" s="32"/>
      <c r="E41" s="32"/>
      <c r="F41" s="32"/>
      <c r="G41" s="32"/>
      <c r="H41" s="32"/>
      <c r="I41" s="32"/>
      <c r="J41" s="33"/>
    </row>
    <row r="42" spans="1:10" ht="14.25" customHeight="1">
      <c r="A42" s="31" t="s">
        <v>46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43" t="s">
        <v>14</v>
      </c>
      <c r="B44" s="43"/>
      <c r="C44" s="43"/>
      <c r="D44" s="43"/>
      <c r="E44" s="43"/>
      <c r="F44" s="43"/>
      <c r="G44" s="43"/>
      <c r="H44" s="43"/>
      <c r="I44" s="43"/>
      <c r="J44" s="43"/>
    </row>
    <row r="46" ht="15">
      <c r="B46" s="5"/>
    </row>
    <row r="47" ht="15">
      <c r="B47" s="5"/>
    </row>
  </sheetData>
  <mergeCells count="32">
    <mergeCell ref="B2:J2"/>
    <mergeCell ref="A33:J33"/>
    <mergeCell ref="A19:J19"/>
    <mergeCell ref="A25:J25"/>
    <mergeCell ref="A26:J26"/>
    <mergeCell ref="A27:J27"/>
    <mergeCell ref="A35:J35"/>
    <mergeCell ref="A41:J41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9:J29"/>
    <mergeCell ref="A18:J18"/>
    <mergeCell ref="A44:J44"/>
    <mergeCell ref="A23:J23"/>
    <mergeCell ref="A20:J20"/>
    <mergeCell ref="A21:J21"/>
    <mergeCell ref="A22:J22"/>
    <mergeCell ref="A15:J15"/>
    <mergeCell ref="A36:J36"/>
    <mergeCell ref="A42:J42"/>
    <mergeCell ref="A34:J34"/>
    <mergeCell ref="A39:J39"/>
    <mergeCell ref="A40:J40"/>
    <mergeCell ref="A30:J30"/>
    <mergeCell ref="A28:J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2021-08-03T05:48:31Z</cp:lastPrinted>
  <dcterms:created xsi:type="dcterms:W3CDTF">2018-05-04T12:53:21Z</dcterms:created>
  <dcterms:modified xsi:type="dcterms:W3CDTF">2021-08-31T07:38:08Z</dcterms:modified>
  <cp:category/>
  <cp:version/>
  <cp:contentType/>
  <cp:contentStatus/>
</cp:coreProperties>
</file>