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990" activeTab="0"/>
  </bookViews>
  <sheets>
    <sheet name=" Тарифы для населения 2014" sheetId="1" r:id="rId1"/>
  </sheets>
  <definedNames>
    <definedName name="Z_0C86B2B0_8A4E_4508_8DD8_484CA0A1B5B3_.wvu.FilterData" localSheetId="0" hidden="1">' Тарифы для населения 2014'!#REF!</definedName>
    <definedName name="Z_20085165_AC6D_4330_AA4B_1E2AC21D8E53_.wvu.FilterData" localSheetId="0" hidden="1">' Тарифы для населения 2014'!#REF!</definedName>
    <definedName name="Z_255C3B2B_9EB1_4BC4_8FC5_07DE90EA48AD_.wvu.FilterData" localSheetId="0" hidden="1">' Тарифы для населения 2014'!#REF!</definedName>
    <definedName name="Z_3084F939_8616_4A42_80FC_29A0406F8462_.wvu.FilterData" localSheetId="0" hidden="1">' Тарифы для населения 2014'!#REF!</definedName>
    <definedName name="Z_3239524E_0994_4EF3_BC36_8078CC01E94B_.wvu.FilterData" localSheetId="0" hidden="1">' Тарифы для населения 2014'!#REF!</definedName>
    <definedName name="Z_3A610C73_39EF_4FE7_8D76_1626AE58A568_.wvu.FilterData" localSheetId="0" hidden="1">' Тарифы для населения 2014'!#REF!</definedName>
    <definedName name="Z_3C632270_560A_4A87_98B5_6C6BCA88E8C8_.wvu.FilterData" localSheetId="0" hidden="1">' Тарифы для населения 2014'!#REF!</definedName>
    <definedName name="Z_4F511D2F_2D04_4605_BEA9_F051E225A6DE_.wvu.FilterData" localSheetId="0" hidden="1">' Тарифы для населения 2014'!#REF!</definedName>
    <definedName name="Z_5B0BAFEE_7EA9_49C8_819D_E3E7ECC62296_.wvu.Cols" localSheetId="0" hidden="1">' Тарифы для населения 2014'!#REF!</definedName>
    <definedName name="Z_5B0BAFEE_7EA9_49C8_819D_E3E7ECC62296_.wvu.FilterData" localSheetId="0" hidden="1">' Тарифы для населения 2014'!#REF!</definedName>
    <definedName name="Z_67713E2A_13A8_4A31_8F68_687345D9940F_.wvu.FilterData" localSheetId="0" hidden="1">' Тарифы для населения 2014'!#REF!</definedName>
    <definedName name="Z_6AC2B63F_59C3_41BD_BBFE_AFAE48905297_.wvu.FilterData" localSheetId="0" hidden="1">' Тарифы для населения 2014'!#REF!</definedName>
    <definedName name="Z_7115A8AA_8E40_4B7A_A387_48AD19D2E283_.wvu.FilterData" localSheetId="0" hidden="1">' Тарифы для населения 2014'!#REF!</definedName>
    <definedName name="Z_71363B8D_0B64_493A_8EF1_B79B2584D27D_.wvu.Cols" localSheetId="0" hidden="1">' Тарифы для населения 2014'!#REF!</definedName>
    <definedName name="Z_71363B8D_0B64_493A_8EF1_B79B2584D27D_.wvu.FilterData" localSheetId="0" hidden="1">' Тарифы для населения 2014'!#REF!</definedName>
    <definedName name="Z_98F74107_504E_4A8C_820F_927FF61BF122_.wvu.Cols" localSheetId="0" hidden="1">' Тарифы для населения 2014'!$I:$J</definedName>
    <definedName name="Z_98F74107_504E_4A8C_820F_927FF61BF122_.wvu.FilterData" localSheetId="0" hidden="1">' Тарифы для населения 2014'!#REF!</definedName>
    <definedName name="Z_98F74107_504E_4A8C_820F_927FF61BF122_.wvu.PrintArea" localSheetId="0" hidden="1">' Тарифы для населения 2014'!$A$1:$V$16</definedName>
    <definedName name="Z_98F74107_504E_4A8C_820F_927FF61BF122_.wvu.PrintTitles" localSheetId="0" hidden="1">' Тарифы для населения 2014'!$14:$16</definedName>
    <definedName name="Z_9B7F0E61_0E84_42F0_B51E_53502AE8053C_.wvu.FilterData" localSheetId="0" hidden="1">' Тарифы для населения 2014'!#REF!</definedName>
    <definedName name="Z_9F746887_D825_4F57_BB56_E9DDDE59E031_.wvu.FilterData" localSheetId="0" hidden="1">' Тарифы для населения 2014'!#REF!</definedName>
    <definedName name="Z_A238F385_449F_4D83_906C_624D28FAD9F8_.wvu.Cols" localSheetId="0" hidden="1">' Тарифы для населения 2014'!#REF!</definedName>
    <definedName name="Z_A238F385_449F_4D83_906C_624D28FAD9F8_.wvu.FilterData" localSheetId="0" hidden="1">' Тарифы для населения 2014'!#REF!</definedName>
    <definedName name="Z_B18C7885_A104_4D54_8999_21E08BCDA965_.wvu.FilterData" localSheetId="0" hidden="1">' Тарифы для населения 2014'!#REF!</definedName>
    <definedName name="Z_C56653E3_1EA4_4348_B19C_0A07C59A2CC2_.wvu.FilterData" localSheetId="0" hidden="1">' Тарифы для населения 2014'!#REF!</definedName>
    <definedName name="Z_CC236BDD_AF13_4DF1_8042_41A8BB5A9D88_.wvu.FilterData" localSheetId="0" hidden="1">' Тарифы для населения 2014'!#REF!</definedName>
    <definedName name="Z_D9F95276_FDB8_40A9_842E_94AC96558DD6_.wvu.Cols" localSheetId="0" hidden="1">' Тарифы для населения 2014'!$I:$J</definedName>
    <definedName name="Z_D9F95276_FDB8_40A9_842E_94AC96558DD6_.wvu.FilterData" localSheetId="0" hidden="1">' Тарифы для населения 2014'!#REF!</definedName>
    <definedName name="Z_D9F95276_FDB8_40A9_842E_94AC96558DD6_.wvu.PrintArea" localSheetId="0" hidden="1">' Тарифы для населения 2014'!$A$1:$V$16</definedName>
    <definedName name="Z_D9F95276_FDB8_40A9_842E_94AC96558DD6_.wvu.PrintTitles" localSheetId="0" hidden="1">' Тарифы для населения 2014'!$14:$16</definedName>
    <definedName name="Z_DFB20431_4410_4425_95F0_D45326890516_.wvu.FilterData" localSheetId="0" hidden="1">' Тарифы для населения 2014'!#REF!</definedName>
    <definedName name="Z_E63BEC70_25FA_44A4_AB4F_6AD09091DB20_.wvu.Cols" localSheetId="0" hidden="1">' Тарифы для населения 2014'!$I:$J</definedName>
    <definedName name="Z_E63BEC70_25FA_44A4_AB4F_6AD09091DB20_.wvu.FilterData" localSheetId="0" hidden="1">' Тарифы для населения 2014'!#REF!</definedName>
    <definedName name="Z_E63BEC70_25FA_44A4_AB4F_6AD09091DB20_.wvu.PrintArea" localSheetId="0" hidden="1">' Тарифы для населения 2014'!$A$1:$V$16</definedName>
    <definedName name="Z_E63BEC70_25FA_44A4_AB4F_6AD09091DB20_.wvu.PrintTitles" localSheetId="0" hidden="1">' Тарифы для населения 2014'!$14:$16</definedName>
    <definedName name="Z_F357B4DC_9F24_4339_A807_AEBD363E65BF_.wvu.FilterData" localSheetId="0" hidden="1">' Тарифы для населения 2014'!#REF!</definedName>
    <definedName name="_xlnm.Print_Titles" localSheetId="0">' Тарифы для населения 2014'!$14:$16</definedName>
    <definedName name="_xlnm.Print_Area" localSheetId="0">' Тарифы для населения 2014'!$A$1:$V$36</definedName>
  </definedNames>
  <calcPr fullCalcOnLoad="1"/>
</workbook>
</file>

<file path=xl/sharedStrings.xml><?xml version="1.0" encoding="utf-8"?>
<sst xmlns="http://schemas.openxmlformats.org/spreadsheetml/2006/main" count="106" uniqueCount="50">
  <si>
    <t>№№ п/п</t>
  </si>
  <si>
    <t>Наименование организации коммунального комплекса</t>
  </si>
  <si>
    <t>ГУП СК "Ставрополькрайводоканал"</t>
  </si>
  <si>
    <t>Большевистский сельсовет</t>
  </si>
  <si>
    <t>Винодельненский сельсовет</t>
  </si>
  <si>
    <t>Город Ипатово</t>
  </si>
  <si>
    <t>Золотаревский сельсовет</t>
  </si>
  <si>
    <t>Кевсалинский сельсовет</t>
  </si>
  <si>
    <t>Красочный сельсовет</t>
  </si>
  <si>
    <t>Леснодачненский сельсовет</t>
  </si>
  <si>
    <t>Лиманский сельсовет</t>
  </si>
  <si>
    <t>Мало-Барханчакский сельсовет</t>
  </si>
  <si>
    <t>Октябрьский сельсовет</t>
  </si>
  <si>
    <t>Первомайский сельсовет</t>
  </si>
  <si>
    <t>Село Большая Джалга</t>
  </si>
  <si>
    <t>Село Бурукшун</t>
  </si>
  <si>
    <t>Советсткорунный сельсовет</t>
  </si>
  <si>
    <t>Тахтинский сельсовет</t>
  </si>
  <si>
    <t xml:space="preserve">ГУП СК "Крайтеплоэнерго" </t>
  </si>
  <si>
    <t>При расчётах по нормативам потребления для отопления жилых помещений, бань, теплиц и гаражей от индивидуальных газовых приборов</t>
  </si>
  <si>
    <t>Наименование района и муниципального образования</t>
  </si>
  <si>
    <t>Ипатовский район</t>
  </si>
  <si>
    <t xml:space="preserve">Категории потребителей </t>
  </si>
  <si>
    <t>Категории потребителей</t>
  </si>
  <si>
    <t>ЭЛЕКТРИЧЕСКАЯ ЭНЕРГИЯ,  в руб./кВт.ч (с НДС)</t>
  </si>
  <si>
    <t>ХОЛОДНАЯ ВОДА, в руб./куб.м (с НДС)</t>
  </si>
  <si>
    <t>ВОДООТВЕДЕНИЕ, в руб./куб.м (с НДС)</t>
  </si>
  <si>
    <t>ТЕПЛОВАЯ ЭНЕРГИЯ,  в руб./Гкал (с НДС)</t>
  </si>
  <si>
    <t>При расчётах по показаниям приборов учёта и по нормативам потребления газа (кроме нормативов потребления для отопления жилых помещений, бань, теплиц и гаражей от индивидуальных газовых приборов)</t>
  </si>
  <si>
    <t>ГАЗ ПРИРОДНЫЙ СЕТЕВОЙ, в руб./куб.м (с НДС), поставщик - ООО "Газпром межрегионгаз Ставрополь"</t>
  </si>
  <si>
    <t>ООО "АгроКомплекс"</t>
  </si>
  <si>
    <t>%</t>
  </si>
  <si>
    <t>тариф</t>
  </si>
  <si>
    <t>Добровольно-Васильевский сельсовет</t>
  </si>
  <si>
    <r>
      <t xml:space="preserve">Население Ставропольского края  </t>
    </r>
    <r>
      <rPr>
        <b/>
        <i/>
        <sz val="10"/>
        <rFont val="Times New Roman"/>
        <family val="1"/>
      </rPr>
      <t>(кроме населения г. Лермонтова)</t>
    </r>
  </si>
  <si>
    <t>Население, проживающее в городских населённых пунктах в домах, оборудованных в установленном порядке стационарными газовыми плитами, а также потребители, приравненные к населению</t>
  </si>
  <si>
    <t>Население, проживающее в городских населённых пунктах в домах, оборудованных в установленном порядке электрическими плитами и (или) электроотопительными установками и сельское население, а также потребители, приравненные к населению</t>
  </si>
  <si>
    <t>с 01.01.2014</t>
  </si>
  <si>
    <t>с 01.07.2014</t>
  </si>
  <si>
    <t xml:space="preserve">2013 г. -         с 01.07.2013 </t>
  </si>
  <si>
    <t>2013 г. -         с 01.07.2013</t>
  </si>
  <si>
    <t>2013 г. -                   с 01.07.2013</t>
  </si>
  <si>
    <t>2013 г. -                   с 01.08.2013</t>
  </si>
  <si>
    <t xml:space="preserve">тариф </t>
  </si>
  <si>
    <t xml:space="preserve">с 01.07.2014 </t>
  </si>
  <si>
    <t xml:space="preserve">с 01.08.2014 </t>
  </si>
  <si>
    <t>1) при использовании газа ТОЛЬКО на приготовление пищи и (или) нагрев воды (в отсутствие использования газа на отопление)</t>
  </si>
  <si>
    <t>2) при использовании газа на отопление, 
в том числе с одновременным использованием газа на иные цели, включая приготовление пищи и нагрев воды</t>
  </si>
  <si>
    <t>В целях информирования населения  администрация Ипатовского муниципального района Ставропольского края сообщает о том, что по данным региональной тарифной комиссии Ставропольского края с 1 июля 2014 года повышены тарифы на коммунальные услуги. Для жителей Ипатовского муниципального района Ставропольского края они составят:</t>
  </si>
  <si>
    <t>Пресс-служба администрации Ипатовского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</si>
</sst>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[Red]\(&quot;$&quot;#,##0\)"/>
    <numFmt numFmtId="167" formatCode="General_)"/>
    <numFmt numFmtId="168" formatCode="0.000000"/>
    <numFmt numFmtId="169" formatCode="0.00000"/>
    <numFmt numFmtId="170" formatCode="0.0000"/>
    <numFmt numFmtId="171" formatCode="0.0%"/>
    <numFmt numFmtId="172" formatCode="#,##0.0"/>
    <numFmt numFmtId="173" formatCode="#,##0.000"/>
    <numFmt numFmtId="174" formatCode="0.0000000"/>
    <numFmt numFmtId="175" formatCode="0.000%"/>
    <numFmt numFmtId="176" formatCode="0.00000000"/>
    <numFmt numFmtId="177" formatCode="0.000000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3" fillId="0" borderId="0" applyFont="0" applyFill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67" fontId="15" fillId="6" borderId="1">
      <alignment/>
      <protection/>
    </xf>
    <xf numFmtId="4" fontId="4" fillId="21" borderId="8" applyBorder="0">
      <alignment horizontal="right"/>
      <protection/>
    </xf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9" fillId="0" borderId="0">
      <alignment horizontal="center" vertical="top" wrapText="1"/>
      <protection/>
    </xf>
    <xf numFmtId="0" fontId="20" fillId="0" borderId="0">
      <alignment horizontal="centerContinuous" vertical="center" wrapText="1"/>
      <protection/>
    </xf>
    <xf numFmtId="0" fontId="18" fillId="4" borderId="0" applyFill="0">
      <alignment wrapText="1"/>
      <protection/>
    </xf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49" fontId="18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7" borderId="13" applyBorder="0">
      <alignment horizontal="right"/>
      <protection/>
    </xf>
    <xf numFmtId="4" fontId="4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vertical="center"/>
    </xf>
    <xf numFmtId="0" fontId="34" fillId="0" borderId="31" xfId="0" applyFont="1" applyFill="1" applyBorder="1" applyAlignment="1">
      <alignment horizontal="center" vertical="center"/>
    </xf>
    <xf numFmtId="2" fontId="33" fillId="0" borderId="31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0" fontId="33" fillId="0" borderId="8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 vertical="center" wrapText="1"/>
    </xf>
    <xf numFmtId="2" fontId="38" fillId="0" borderId="32" xfId="0" applyNumberFormat="1" applyFont="1" applyFill="1" applyBorder="1" applyAlignment="1">
      <alignment horizontal="center" vertical="center" wrapText="1"/>
    </xf>
    <xf numFmtId="165" fontId="38" fillId="0" borderId="26" xfId="0" applyNumberFormat="1" applyFont="1" applyFill="1" applyBorder="1" applyAlignment="1">
      <alignment horizontal="center" vertical="center" wrapText="1"/>
    </xf>
    <xf numFmtId="2" fontId="37" fillId="0" borderId="32" xfId="0" applyNumberFormat="1" applyFont="1" applyFill="1" applyBorder="1" applyAlignment="1">
      <alignment horizontal="center" vertical="center" wrapText="1"/>
    </xf>
    <xf numFmtId="165" fontId="38" fillId="0" borderId="33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/>
    </xf>
    <xf numFmtId="0" fontId="37" fillId="0" borderId="8" xfId="0" applyFont="1" applyFill="1" applyBorder="1" applyAlignment="1">
      <alignment/>
    </xf>
    <xf numFmtId="2" fontId="37" fillId="0" borderId="8" xfId="0" applyNumberFormat="1" applyFont="1" applyFill="1" applyBorder="1" applyAlignment="1">
      <alignment/>
    </xf>
    <xf numFmtId="164" fontId="37" fillId="0" borderId="8" xfId="0" applyNumberFormat="1" applyFont="1" applyFill="1" applyBorder="1" applyAlignment="1">
      <alignment/>
    </xf>
    <xf numFmtId="4" fontId="38" fillId="0" borderId="8" xfId="0" applyNumberFormat="1" applyFont="1" applyFill="1" applyBorder="1" applyAlignment="1">
      <alignment/>
    </xf>
    <xf numFmtId="4" fontId="37" fillId="0" borderId="8" xfId="0" applyNumberFormat="1" applyFont="1" applyFill="1" applyBorder="1" applyAlignment="1">
      <alignment/>
    </xf>
    <xf numFmtId="2" fontId="38" fillId="0" borderId="8" xfId="0" applyNumberFormat="1" applyFont="1" applyFill="1" applyBorder="1" applyAlignment="1">
      <alignment/>
    </xf>
    <xf numFmtId="0" fontId="37" fillId="0" borderId="34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vertical="center" wrapText="1"/>
    </xf>
    <xf numFmtId="0" fontId="38" fillId="0" borderId="8" xfId="0" applyFont="1" applyFill="1" applyBorder="1" applyAlignment="1">
      <alignment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2" fontId="37" fillId="0" borderId="26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2" fontId="37" fillId="0" borderId="33" xfId="0" applyNumberFormat="1" applyFont="1" applyFill="1" applyBorder="1" applyAlignment="1">
      <alignment horizontal="center" vertical="center" wrapText="1"/>
    </xf>
    <xf numFmtId="2" fontId="37" fillId="0" borderId="24" xfId="0" applyNumberFormat="1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64" fontId="37" fillId="0" borderId="46" xfId="0" applyNumberFormat="1" applyFont="1" applyFill="1" applyBorder="1" applyAlignment="1">
      <alignment horizontal="center" vertical="center" wrapText="1"/>
    </xf>
    <xf numFmtId="164" fontId="37" fillId="0" borderId="33" xfId="0" applyNumberFormat="1" applyFont="1" applyFill="1" applyBorder="1" applyAlignment="1">
      <alignment horizontal="center" vertical="center" wrapText="1"/>
    </xf>
    <xf numFmtId="164" fontId="37" fillId="0" borderId="32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2" fontId="37" fillId="0" borderId="56" xfId="0" applyNumberFormat="1" applyFont="1" applyFill="1" applyBorder="1" applyAlignment="1">
      <alignment horizontal="center" vertical="center" wrapText="1"/>
    </xf>
    <xf numFmtId="2" fontId="37" fillId="0" borderId="57" xfId="0" applyNumberFormat="1" applyFont="1" applyFill="1" applyBorder="1" applyAlignment="1">
      <alignment horizontal="center" vertical="center" wrapText="1"/>
    </xf>
    <xf numFmtId="2" fontId="37" fillId="0" borderId="50" xfId="0" applyNumberFormat="1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164" fontId="37" fillId="0" borderId="65" xfId="0" applyNumberFormat="1" applyFont="1" applyFill="1" applyBorder="1" applyAlignment="1">
      <alignment horizontal="center" vertical="center" wrapText="1"/>
    </xf>
    <xf numFmtId="2" fontId="38" fillId="0" borderId="65" xfId="0" applyNumberFormat="1" applyFont="1" applyFill="1" applyBorder="1" applyAlignment="1">
      <alignment horizontal="center" vertical="center" wrapText="1"/>
    </xf>
    <xf numFmtId="2" fontId="38" fillId="0" borderId="33" xfId="0" applyNumberFormat="1" applyFont="1" applyFill="1" applyBorder="1" applyAlignment="1">
      <alignment horizontal="center" vertical="center" wrapText="1"/>
    </xf>
    <xf numFmtId="2" fontId="37" fillId="0" borderId="66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36"/>
  <sheetViews>
    <sheetView tabSelected="1" zoomScale="82" zoomScaleNormal="82" zoomScalePageLayoutView="0" workbookViewId="0" topLeftCell="A28">
      <selection activeCell="C43" sqref="C43"/>
    </sheetView>
  </sheetViews>
  <sheetFormatPr defaultColWidth="9.00390625" defaultRowHeight="12.75"/>
  <cols>
    <col min="1" max="1" width="4.375" style="1" customWidth="1"/>
    <col min="2" max="2" width="25.375" style="1" customWidth="1"/>
    <col min="3" max="3" width="32.375" style="1" customWidth="1"/>
    <col min="4" max="4" width="11.125" style="1" customWidth="1"/>
    <col min="5" max="5" width="6.375" style="1" customWidth="1"/>
    <col min="6" max="6" width="7.875" style="1" customWidth="1"/>
    <col min="7" max="7" width="8.00390625" style="1" customWidth="1"/>
    <col min="8" max="8" width="7.25390625" style="1" customWidth="1"/>
    <col min="9" max="9" width="4.375" style="2" hidden="1" customWidth="1"/>
    <col min="10" max="10" width="1.12109375" style="1" hidden="1" customWidth="1"/>
    <col min="11" max="11" width="37.25390625" style="1" customWidth="1"/>
    <col min="12" max="12" width="10.625" style="1" customWidth="1"/>
    <col min="13" max="13" width="6.125" style="1" customWidth="1"/>
    <col min="14" max="14" width="8.75390625" style="1" customWidth="1"/>
    <col min="15" max="15" width="8.625" style="1" customWidth="1"/>
    <col min="16" max="16" width="8.875" style="1" customWidth="1"/>
    <col min="17" max="17" width="38.875" style="1" customWidth="1"/>
    <col min="18" max="18" width="10.625" style="1" customWidth="1"/>
    <col min="19" max="19" width="9.25390625" style="1" customWidth="1"/>
    <col min="20" max="20" width="7.25390625" style="1" customWidth="1"/>
    <col min="21" max="21" width="11.75390625" style="1" customWidth="1"/>
    <col min="22" max="22" width="7.25390625" style="1" customWidth="1"/>
    <col min="23" max="24" width="9.125" style="1" customWidth="1"/>
    <col min="25" max="25" width="28.00390625" style="1" customWidth="1"/>
    <col min="26" max="16384" width="9.125" style="1" customWidth="1"/>
  </cols>
  <sheetData>
    <row r="1" spans="1:22" ht="69.75" customHeight="1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s="15" customFormat="1" ht="19.5" customHeight="1" thickBot="1">
      <c r="A2" s="142" t="s">
        <v>0</v>
      </c>
      <c r="B2" s="77" t="s">
        <v>24</v>
      </c>
      <c r="C2" s="78"/>
      <c r="D2" s="78"/>
      <c r="E2" s="78"/>
      <c r="F2" s="78"/>
      <c r="G2" s="78"/>
      <c r="H2" s="79"/>
      <c r="I2" s="13"/>
      <c r="J2" s="14"/>
      <c r="K2" s="77" t="s">
        <v>29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3" spans="1:22" s="15" customFormat="1" ht="18" customHeight="1">
      <c r="A3" s="143"/>
      <c r="B3" s="112" t="s">
        <v>23</v>
      </c>
      <c r="C3" s="113"/>
      <c r="D3" s="116" t="s">
        <v>40</v>
      </c>
      <c r="E3" s="118" t="s">
        <v>37</v>
      </c>
      <c r="F3" s="119"/>
      <c r="G3" s="125" t="s">
        <v>38</v>
      </c>
      <c r="H3" s="126"/>
      <c r="I3" s="17"/>
      <c r="J3" s="16"/>
      <c r="K3" s="102" t="s">
        <v>22</v>
      </c>
      <c r="L3" s="70"/>
      <c r="M3" s="70"/>
      <c r="N3" s="70"/>
      <c r="O3" s="70"/>
      <c r="P3" s="71"/>
      <c r="Q3" s="70"/>
      <c r="R3" s="70"/>
      <c r="S3" s="70"/>
      <c r="T3" s="70"/>
      <c r="U3" s="70"/>
      <c r="V3" s="71"/>
    </row>
    <row r="4" spans="1:22" s="15" customFormat="1" ht="21" customHeight="1" thickBot="1">
      <c r="A4" s="144"/>
      <c r="B4" s="114"/>
      <c r="C4" s="115"/>
      <c r="D4" s="117"/>
      <c r="E4" s="6" t="s">
        <v>32</v>
      </c>
      <c r="F4" s="7" t="s">
        <v>31</v>
      </c>
      <c r="G4" s="68" t="s">
        <v>32</v>
      </c>
      <c r="H4" s="8" t="s">
        <v>31</v>
      </c>
      <c r="I4" s="10"/>
      <c r="J4" s="12"/>
      <c r="K4" s="103"/>
      <c r="L4" s="72"/>
      <c r="M4" s="72"/>
      <c r="N4" s="72"/>
      <c r="O4" s="72"/>
      <c r="P4" s="73"/>
      <c r="Q4" s="72"/>
      <c r="R4" s="72"/>
      <c r="S4" s="72"/>
      <c r="T4" s="72"/>
      <c r="U4" s="72"/>
      <c r="V4" s="73"/>
    </row>
    <row r="5" spans="1:22" s="15" customFormat="1" ht="16.5" customHeight="1" thickBot="1">
      <c r="A5" s="145">
        <v>1</v>
      </c>
      <c r="B5" s="112" t="s">
        <v>35</v>
      </c>
      <c r="C5" s="120"/>
      <c r="D5" s="104">
        <v>3.43</v>
      </c>
      <c r="E5" s="104">
        <v>3.43</v>
      </c>
      <c r="F5" s="85">
        <f>E5/D5%</f>
        <v>99.99999999999999</v>
      </c>
      <c r="G5" s="130">
        <v>3.57</v>
      </c>
      <c r="H5" s="127">
        <f>G5/D5%</f>
        <v>104.0816326530612</v>
      </c>
      <c r="I5" s="4"/>
      <c r="J5" s="18"/>
      <c r="K5" s="74" t="s">
        <v>34</v>
      </c>
      <c r="L5" s="75"/>
      <c r="M5" s="75"/>
      <c r="N5" s="75"/>
      <c r="O5" s="75"/>
      <c r="P5" s="76"/>
      <c r="Q5" s="80"/>
      <c r="R5" s="80"/>
      <c r="S5" s="80"/>
      <c r="T5" s="80"/>
      <c r="U5" s="80"/>
      <c r="V5" s="81"/>
    </row>
    <row r="6" spans="1:22" s="15" customFormat="1" ht="41.25" customHeight="1">
      <c r="A6" s="146"/>
      <c r="B6" s="121"/>
      <c r="C6" s="122"/>
      <c r="D6" s="105"/>
      <c r="E6" s="105"/>
      <c r="F6" s="86"/>
      <c r="G6" s="131"/>
      <c r="H6" s="128"/>
      <c r="I6" s="3"/>
      <c r="J6" s="11"/>
      <c r="K6" s="151" t="s">
        <v>28</v>
      </c>
      <c r="L6" s="95" t="s">
        <v>41</v>
      </c>
      <c r="M6" s="88" t="s">
        <v>37</v>
      </c>
      <c r="N6" s="89"/>
      <c r="O6" s="92" t="s">
        <v>44</v>
      </c>
      <c r="P6" s="93"/>
      <c r="Q6" s="35"/>
      <c r="R6" s="31"/>
      <c r="S6" s="31"/>
      <c r="T6" s="31"/>
      <c r="U6" s="31"/>
      <c r="V6" s="37"/>
    </row>
    <row r="7" spans="1:25" s="15" customFormat="1" ht="71.25" customHeight="1">
      <c r="A7" s="146"/>
      <c r="B7" s="121"/>
      <c r="C7" s="122"/>
      <c r="D7" s="105"/>
      <c r="E7" s="105"/>
      <c r="F7" s="86"/>
      <c r="G7" s="131"/>
      <c r="H7" s="128"/>
      <c r="I7" s="3"/>
      <c r="J7" s="11"/>
      <c r="K7" s="98"/>
      <c r="L7" s="89"/>
      <c r="M7" s="27" t="s">
        <v>32</v>
      </c>
      <c r="N7" s="25" t="s">
        <v>31</v>
      </c>
      <c r="O7" s="44" t="s">
        <v>43</v>
      </c>
      <c r="P7" s="30" t="s">
        <v>31</v>
      </c>
      <c r="Q7" s="35"/>
      <c r="R7" s="31"/>
      <c r="S7" s="32"/>
      <c r="T7" s="33"/>
      <c r="U7" s="32"/>
      <c r="V7" s="38"/>
      <c r="Y7" s="26"/>
    </row>
    <row r="8" spans="1:22" s="15" customFormat="1" ht="66" customHeight="1">
      <c r="A8" s="146"/>
      <c r="B8" s="123"/>
      <c r="C8" s="124"/>
      <c r="D8" s="106"/>
      <c r="E8" s="106"/>
      <c r="F8" s="87"/>
      <c r="G8" s="132"/>
      <c r="H8" s="129"/>
      <c r="I8" s="3"/>
      <c r="J8" s="11"/>
      <c r="K8" s="59" t="s">
        <v>46</v>
      </c>
      <c r="L8" s="61">
        <v>4.71</v>
      </c>
      <c r="M8" s="47">
        <v>4.71</v>
      </c>
      <c r="N8" s="47">
        <f>M8/L8%</f>
        <v>100</v>
      </c>
      <c r="O8" s="45">
        <v>4.91</v>
      </c>
      <c r="P8" s="62">
        <f>O8/M8%</f>
        <v>104.24628450106157</v>
      </c>
      <c r="Q8" s="36"/>
      <c r="R8" s="32"/>
      <c r="S8" s="34"/>
      <c r="T8" s="34"/>
      <c r="U8" s="34"/>
      <c r="V8" s="39"/>
    </row>
    <row r="9" spans="1:22" s="15" customFormat="1" ht="106.5" customHeight="1">
      <c r="A9" s="152">
        <v>2</v>
      </c>
      <c r="B9" s="153" t="s">
        <v>36</v>
      </c>
      <c r="C9" s="154"/>
      <c r="D9" s="155">
        <v>2.4</v>
      </c>
      <c r="E9" s="155">
        <v>2.4</v>
      </c>
      <c r="F9" s="156">
        <f>E9/D9%</f>
        <v>100</v>
      </c>
      <c r="G9" s="157">
        <v>2.5</v>
      </c>
      <c r="H9" s="159">
        <f>G9/D9%</f>
        <v>104.16666666666667</v>
      </c>
      <c r="I9" s="3"/>
      <c r="J9" s="11"/>
      <c r="K9" s="60" t="s">
        <v>47</v>
      </c>
      <c r="L9" s="61">
        <v>4.71</v>
      </c>
      <c r="M9" s="62">
        <v>4.71</v>
      </c>
      <c r="N9" s="47">
        <f>M9/L9%</f>
        <v>100</v>
      </c>
      <c r="O9" s="46">
        <v>4.895</v>
      </c>
      <c r="P9" s="62">
        <f>O9/M9%</f>
        <v>103.92781316348194</v>
      </c>
      <c r="Q9" s="36"/>
      <c r="R9" s="32"/>
      <c r="S9" s="34"/>
      <c r="T9" s="34"/>
      <c r="U9" s="34"/>
      <c r="V9" s="39"/>
    </row>
    <row r="10" spans="1:22" ht="33.75" customHeight="1">
      <c r="A10" s="143"/>
      <c r="B10" s="121"/>
      <c r="C10" s="122"/>
      <c r="D10" s="105"/>
      <c r="E10" s="105"/>
      <c r="F10" s="86"/>
      <c r="G10" s="158"/>
      <c r="H10" s="128"/>
      <c r="I10" s="19"/>
      <c r="J10" s="20"/>
      <c r="K10" s="96" t="s">
        <v>19</v>
      </c>
      <c r="L10" s="160" t="s">
        <v>42</v>
      </c>
      <c r="M10" s="90" t="s">
        <v>37</v>
      </c>
      <c r="N10" s="91"/>
      <c r="O10" s="90" t="s">
        <v>45</v>
      </c>
      <c r="P10" s="94"/>
      <c r="Q10" s="35"/>
      <c r="R10" s="31"/>
      <c r="S10" s="31"/>
      <c r="T10" s="31"/>
      <c r="U10" s="31"/>
      <c r="V10" s="37"/>
    </row>
    <row r="11" spans="1:22" ht="21.75" customHeight="1">
      <c r="A11" s="143"/>
      <c r="B11" s="121"/>
      <c r="C11" s="122"/>
      <c r="D11" s="105"/>
      <c r="E11" s="105"/>
      <c r="F11" s="86"/>
      <c r="G11" s="158"/>
      <c r="H11" s="128"/>
      <c r="I11" s="21"/>
      <c r="J11" s="22"/>
      <c r="K11" s="97"/>
      <c r="L11" s="160"/>
      <c r="M11" s="27" t="s">
        <v>32</v>
      </c>
      <c r="N11" s="28" t="s">
        <v>31</v>
      </c>
      <c r="O11" s="69" t="s">
        <v>32</v>
      </c>
      <c r="P11" s="29" t="s">
        <v>31</v>
      </c>
      <c r="Q11" s="35"/>
      <c r="R11" s="31"/>
      <c r="S11" s="32"/>
      <c r="T11" s="33"/>
      <c r="U11" s="32"/>
      <c r="V11" s="38"/>
    </row>
    <row r="12" spans="1:22" ht="23.25" customHeight="1">
      <c r="A12" s="143"/>
      <c r="B12" s="121"/>
      <c r="C12" s="122"/>
      <c r="D12" s="105"/>
      <c r="E12" s="105"/>
      <c r="F12" s="86"/>
      <c r="G12" s="158"/>
      <c r="H12" s="128"/>
      <c r="I12" s="21"/>
      <c r="J12" s="22"/>
      <c r="K12" s="98"/>
      <c r="L12" s="63">
        <v>4.71</v>
      </c>
      <c r="M12" s="64">
        <v>4.71</v>
      </c>
      <c r="N12" s="64">
        <f>M12/L12%</f>
        <v>100</v>
      </c>
      <c r="O12" s="48">
        <v>4.895</v>
      </c>
      <c r="P12" s="65">
        <f>O12/M12%</f>
        <v>103.92781316348194</v>
      </c>
      <c r="Q12" s="35"/>
      <c r="R12" s="32"/>
      <c r="S12" s="34"/>
      <c r="T12" s="34"/>
      <c r="U12" s="34"/>
      <c r="V12" s="39"/>
    </row>
    <row r="13" spans="1:22" ht="12.7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ht="16.5" thickBot="1">
      <c r="A14" s="139" t="s">
        <v>0</v>
      </c>
      <c r="B14" s="136" t="s">
        <v>20</v>
      </c>
      <c r="C14" s="99" t="s">
        <v>25</v>
      </c>
      <c r="D14" s="100"/>
      <c r="E14" s="100"/>
      <c r="F14" s="100"/>
      <c r="G14" s="100"/>
      <c r="H14" s="101"/>
      <c r="I14" s="43"/>
      <c r="J14" s="40"/>
      <c r="K14" s="99" t="s">
        <v>26</v>
      </c>
      <c r="L14" s="100"/>
      <c r="M14" s="100"/>
      <c r="N14" s="100"/>
      <c r="O14" s="100"/>
      <c r="P14" s="101"/>
      <c r="Q14" s="99" t="s">
        <v>27</v>
      </c>
      <c r="R14" s="100"/>
      <c r="S14" s="100"/>
      <c r="T14" s="100"/>
      <c r="U14" s="100"/>
      <c r="V14" s="101"/>
    </row>
    <row r="15" spans="1:22" s="15" customFormat="1" ht="15" customHeight="1">
      <c r="A15" s="140"/>
      <c r="B15" s="137"/>
      <c r="C15" s="134" t="s">
        <v>1</v>
      </c>
      <c r="D15" s="116" t="s">
        <v>39</v>
      </c>
      <c r="E15" s="88" t="s">
        <v>37</v>
      </c>
      <c r="F15" s="89"/>
      <c r="G15" s="107" t="s">
        <v>38</v>
      </c>
      <c r="H15" s="108"/>
      <c r="I15" s="149"/>
      <c r="J15" s="147"/>
      <c r="K15" s="134" t="s">
        <v>1</v>
      </c>
      <c r="L15" s="133" t="s">
        <v>39</v>
      </c>
      <c r="M15" s="88" t="s">
        <v>37</v>
      </c>
      <c r="N15" s="89"/>
      <c r="O15" s="110" t="s">
        <v>38</v>
      </c>
      <c r="P15" s="111"/>
      <c r="Q15" s="134" t="s">
        <v>1</v>
      </c>
      <c r="R15" s="133" t="s">
        <v>39</v>
      </c>
      <c r="S15" s="88" t="s">
        <v>37</v>
      </c>
      <c r="T15" s="89"/>
      <c r="U15" s="110" t="s">
        <v>38</v>
      </c>
      <c r="V15" s="111"/>
    </row>
    <row r="16" spans="1:22" s="15" customFormat="1" ht="24" customHeight="1" thickBot="1">
      <c r="A16" s="141"/>
      <c r="B16" s="138"/>
      <c r="C16" s="135"/>
      <c r="D16" s="117"/>
      <c r="E16" s="6" t="s">
        <v>32</v>
      </c>
      <c r="F16" s="7" t="s">
        <v>31</v>
      </c>
      <c r="G16" s="68" t="s">
        <v>32</v>
      </c>
      <c r="H16" s="8" t="s">
        <v>31</v>
      </c>
      <c r="I16" s="150"/>
      <c r="J16" s="148"/>
      <c r="K16" s="135"/>
      <c r="L16" s="117"/>
      <c r="M16" s="23" t="s">
        <v>32</v>
      </c>
      <c r="N16" s="9" t="s">
        <v>31</v>
      </c>
      <c r="O16" s="67" t="s">
        <v>32</v>
      </c>
      <c r="P16" s="24" t="s">
        <v>31</v>
      </c>
      <c r="Q16" s="135"/>
      <c r="R16" s="117"/>
      <c r="S16" s="23" t="s">
        <v>32</v>
      </c>
      <c r="T16" s="9" t="s">
        <v>31</v>
      </c>
      <c r="U16" s="67" t="s">
        <v>32</v>
      </c>
      <c r="V16" s="24" t="s">
        <v>31</v>
      </c>
    </row>
    <row r="17" spans="1:2" ht="18.75">
      <c r="A17" s="41"/>
      <c r="B17" s="66" t="s">
        <v>21</v>
      </c>
    </row>
    <row r="18" spans="1:22" ht="31.5">
      <c r="A18" s="41">
        <v>1</v>
      </c>
      <c r="B18" s="56" t="s">
        <v>3</v>
      </c>
      <c r="C18" s="57" t="s">
        <v>2</v>
      </c>
      <c r="D18" s="50">
        <v>42.18</v>
      </c>
      <c r="E18" s="50">
        <v>42.18</v>
      </c>
      <c r="F18" s="50">
        <v>100</v>
      </c>
      <c r="G18" s="55">
        <v>44.08</v>
      </c>
      <c r="H18" s="50">
        <v>104.5</v>
      </c>
      <c r="I18" s="42"/>
      <c r="J18" s="41"/>
      <c r="K18" s="5"/>
      <c r="L18" s="41"/>
      <c r="M18" s="41"/>
      <c r="N18" s="41"/>
      <c r="O18" s="41"/>
      <c r="P18" s="41"/>
      <c r="Q18" s="58" t="s">
        <v>18</v>
      </c>
      <c r="R18" s="54">
        <v>2428</v>
      </c>
      <c r="S18" s="54">
        <v>2428</v>
      </c>
      <c r="T18" s="52">
        <v>100</v>
      </c>
      <c r="U18" s="53">
        <v>2514.13</v>
      </c>
      <c r="V18" s="51">
        <v>103.55</v>
      </c>
    </row>
    <row r="19" spans="1:22" ht="31.5">
      <c r="A19" s="41">
        <v>2</v>
      </c>
      <c r="B19" s="56" t="s">
        <v>4</v>
      </c>
      <c r="C19" s="57" t="s">
        <v>2</v>
      </c>
      <c r="D19" s="50">
        <v>42.18</v>
      </c>
      <c r="E19" s="50">
        <v>42.18</v>
      </c>
      <c r="F19" s="50">
        <v>100</v>
      </c>
      <c r="G19" s="55">
        <v>44.08</v>
      </c>
      <c r="H19" s="50">
        <v>104.5</v>
      </c>
      <c r="I19" s="42"/>
      <c r="J19" s="41"/>
      <c r="K19" s="5"/>
      <c r="L19" s="41"/>
      <c r="M19" s="41"/>
      <c r="N19" s="41"/>
      <c r="O19" s="41"/>
      <c r="P19" s="41"/>
      <c r="Q19" s="58"/>
      <c r="R19" s="50"/>
      <c r="S19" s="50"/>
      <c r="T19" s="50"/>
      <c r="U19" s="49"/>
      <c r="V19" s="50"/>
    </row>
    <row r="20" spans="1:22" ht="37.5">
      <c r="A20" s="41">
        <v>3</v>
      </c>
      <c r="B20" s="56" t="s">
        <v>5</v>
      </c>
      <c r="C20" s="57" t="s">
        <v>2</v>
      </c>
      <c r="D20" s="50">
        <v>42.18</v>
      </c>
      <c r="E20" s="50">
        <v>42.18</v>
      </c>
      <c r="F20" s="50">
        <v>100</v>
      </c>
      <c r="G20" s="55">
        <v>44.08</v>
      </c>
      <c r="H20" s="50">
        <v>104.5</v>
      </c>
      <c r="I20" s="42"/>
      <c r="J20" s="41"/>
      <c r="K20" s="58" t="s">
        <v>2</v>
      </c>
      <c r="L20" s="50">
        <v>23.84</v>
      </c>
      <c r="M20" s="50">
        <v>23.17</v>
      </c>
      <c r="N20" s="50">
        <v>97.19</v>
      </c>
      <c r="O20" s="49">
        <v>23.17</v>
      </c>
      <c r="P20" s="50">
        <v>97.19</v>
      </c>
      <c r="Q20" s="58" t="s">
        <v>18</v>
      </c>
      <c r="R20" s="54">
        <v>2428</v>
      </c>
      <c r="S20" s="54">
        <v>2428</v>
      </c>
      <c r="T20" s="52">
        <v>100</v>
      </c>
      <c r="U20" s="53">
        <v>2514.13</v>
      </c>
      <c r="V20" s="51">
        <v>103.55</v>
      </c>
    </row>
    <row r="21" spans="1:22" ht="31.5">
      <c r="A21" s="41">
        <v>4</v>
      </c>
      <c r="B21" s="56" t="s">
        <v>33</v>
      </c>
      <c r="C21" s="57" t="s">
        <v>2</v>
      </c>
      <c r="D21" s="50">
        <v>42.18</v>
      </c>
      <c r="E21" s="50">
        <v>42.18</v>
      </c>
      <c r="F21" s="50">
        <v>100</v>
      </c>
      <c r="G21" s="55">
        <v>44.08</v>
      </c>
      <c r="H21" s="50">
        <v>104.5</v>
      </c>
      <c r="I21" s="42"/>
      <c r="J21" s="41"/>
      <c r="K21" s="5"/>
      <c r="L21" s="41"/>
      <c r="M21" s="41"/>
      <c r="N21" s="41"/>
      <c r="O21" s="41"/>
      <c r="P21" s="41"/>
      <c r="Q21" s="58"/>
      <c r="R21" s="50"/>
      <c r="S21" s="50"/>
      <c r="T21" s="50"/>
      <c r="U21" s="49"/>
      <c r="V21" s="50"/>
    </row>
    <row r="22" spans="1:22" ht="31.5">
      <c r="A22" s="41">
        <v>5</v>
      </c>
      <c r="B22" s="56" t="s">
        <v>6</v>
      </c>
      <c r="C22" s="57" t="s">
        <v>2</v>
      </c>
      <c r="D22" s="50">
        <v>42.18</v>
      </c>
      <c r="E22" s="50">
        <v>42.18</v>
      </c>
      <c r="F22" s="50">
        <v>100</v>
      </c>
      <c r="G22" s="55">
        <v>44.08</v>
      </c>
      <c r="H22" s="50">
        <v>104.5</v>
      </c>
      <c r="I22" s="42"/>
      <c r="J22" s="41"/>
      <c r="K22" s="5"/>
      <c r="L22" s="41"/>
      <c r="M22" s="41"/>
      <c r="N22" s="41"/>
      <c r="O22" s="41"/>
      <c r="P22" s="41"/>
      <c r="Q22" s="58"/>
      <c r="R22" s="50"/>
      <c r="S22" s="50"/>
      <c r="T22" s="50"/>
      <c r="U22" s="49"/>
      <c r="V22" s="50"/>
    </row>
    <row r="23" spans="1:22" ht="31.5">
      <c r="A23" s="41">
        <v>6</v>
      </c>
      <c r="B23" s="56" t="s">
        <v>7</v>
      </c>
      <c r="C23" s="57" t="s">
        <v>2</v>
      </c>
      <c r="D23" s="50">
        <v>42.18</v>
      </c>
      <c r="E23" s="50">
        <v>42.18</v>
      </c>
      <c r="F23" s="50">
        <v>100</v>
      </c>
      <c r="G23" s="55">
        <v>44.08</v>
      </c>
      <c r="H23" s="50">
        <v>104.5</v>
      </c>
      <c r="I23" s="42"/>
      <c r="J23" s="41"/>
      <c r="K23" s="5"/>
      <c r="L23" s="41"/>
      <c r="M23" s="41"/>
      <c r="N23" s="41"/>
      <c r="O23" s="41"/>
      <c r="P23" s="41"/>
      <c r="Q23" s="58" t="s">
        <v>18</v>
      </c>
      <c r="R23" s="54">
        <v>2428</v>
      </c>
      <c r="S23" s="54">
        <v>2428</v>
      </c>
      <c r="T23" s="52">
        <v>100</v>
      </c>
      <c r="U23" s="53">
        <v>2514.13</v>
      </c>
      <c r="V23" s="51">
        <v>103.55</v>
      </c>
    </row>
    <row r="24" spans="1:22" ht="31.5">
      <c r="A24" s="41">
        <v>7</v>
      </c>
      <c r="B24" s="56" t="s">
        <v>8</v>
      </c>
      <c r="C24" s="57" t="s">
        <v>2</v>
      </c>
      <c r="D24" s="50">
        <v>42.18</v>
      </c>
      <c r="E24" s="50">
        <v>42.18</v>
      </c>
      <c r="F24" s="50">
        <v>100</v>
      </c>
      <c r="G24" s="55">
        <v>44.08</v>
      </c>
      <c r="H24" s="50">
        <v>104.5</v>
      </c>
      <c r="I24" s="42"/>
      <c r="J24" s="41"/>
      <c r="K24" s="5"/>
      <c r="L24" s="41"/>
      <c r="M24" s="41"/>
      <c r="N24" s="41"/>
      <c r="O24" s="41"/>
      <c r="P24" s="41"/>
      <c r="Q24" s="58" t="s">
        <v>18</v>
      </c>
      <c r="R24" s="54">
        <v>2428</v>
      </c>
      <c r="S24" s="54">
        <v>2428</v>
      </c>
      <c r="T24" s="52">
        <v>100</v>
      </c>
      <c r="U24" s="53">
        <v>2514.13</v>
      </c>
      <c r="V24" s="51">
        <v>103.55</v>
      </c>
    </row>
    <row r="25" spans="1:22" ht="31.5">
      <c r="A25" s="41">
        <v>8</v>
      </c>
      <c r="B25" s="56" t="s">
        <v>9</v>
      </c>
      <c r="C25" s="57" t="s">
        <v>2</v>
      </c>
      <c r="D25" s="50">
        <v>42.18</v>
      </c>
      <c r="E25" s="50">
        <v>42.18</v>
      </c>
      <c r="F25" s="50">
        <v>100</v>
      </c>
      <c r="G25" s="55">
        <v>44.08</v>
      </c>
      <c r="H25" s="50">
        <v>104.5</v>
      </c>
      <c r="I25" s="42"/>
      <c r="J25" s="41"/>
      <c r="K25" s="5"/>
      <c r="L25" s="41"/>
      <c r="M25" s="41"/>
      <c r="N25" s="41"/>
      <c r="O25" s="41"/>
      <c r="P25" s="41"/>
      <c r="Q25" s="58"/>
      <c r="R25" s="50"/>
      <c r="S25" s="50"/>
      <c r="T25" s="50"/>
      <c r="U25" s="49"/>
      <c r="V25" s="50"/>
    </row>
    <row r="26" spans="1:22" ht="31.5">
      <c r="A26" s="41">
        <v>9</v>
      </c>
      <c r="B26" s="56" t="s">
        <v>10</v>
      </c>
      <c r="C26" s="57" t="s">
        <v>2</v>
      </c>
      <c r="D26" s="50">
        <v>42.18</v>
      </c>
      <c r="E26" s="50">
        <v>42.18</v>
      </c>
      <c r="F26" s="50">
        <v>100</v>
      </c>
      <c r="G26" s="55">
        <v>44.08</v>
      </c>
      <c r="H26" s="50">
        <v>104.5</v>
      </c>
      <c r="I26" s="42"/>
      <c r="J26" s="41"/>
      <c r="K26" s="5"/>
      <c r="L26" s="41"/>
      <c r="M26" s="41"/>
      <c r="N26" s="41"/>
      <c r="O26" s="41"/>
      <c r="P26" s="41"/>
      <c r="Q26" s="58" t="s">
        <v>18</v>
      </c>
      <c r="R26" s="54">
        <v>2428</v>
      </c>
      <c r="S26" s="54">
        <v>2428</v>
      </c>
      <c r="T26" s="52">
        <v>100</v>
      </c>
      <c r="U26" s="53">
        <v>2514.13</v>
      </c>
      <c r="V26" s="51">
        <v>103.55</v>
      </c>
    </row>
    <row r="27" spans="1:22" ht="31.5">
      <c r="A27" s="41">
        <v>10</v>
      </c>
      <c r="B27" s="56" t="s">
        <v>11</v>
      </c>
      <c r="C27" s="57" t="s">
        <v>2</v>
      </c>
      <c r="D27" s="50">
        <v>42.18</v>
      </c>
      <c r="E27" s="50">
        <v>42.18</v>
      </c>
      <c r="F27" s="50">
        <v>100</v>
      </c>
      <c r="G27" s="55">
        <v>44.08</v>
      </c>
      <c r="H27" s="50">
        <v>104.5</v>
      </c>
      <c r="I27" s="42"/>
      <c r="J27" s="41"/>
      <c r="K27" s="5"/>
      <c r="L27" s="41"/>
      <c r="M27" s="41"/>
      <c r="N27" s="41"/>
      <c r="O27" s="41"/>
      <c r="P27" s="41"/>
      <c r="Q27" s="58"/>
      <c r="R27" s="50"/>
      <c r="S27" s="50"/>
      <c r="T27" s="50"/>
      <c r="U27" s="49"/>
      <c r="V27" s="50"/>
    </row>
    <row r="28" spans="1:22" ht="31.5">
      <c r="A28" s="41">
        <v>11</v>
      </c>
      <c r="B28" s="56" t="s">
        <v>12</v>
      </c>
      <c r="C28" s="57" t="s">
        <v>2</v>
      </c>
      <c r="D28" s="50">
        <v>42.18</v>
      </c>
      <c r="E28" s="50">
        <v>42.18</v>
      </c>
      <c r="F28" s="50">
        <v>100</v>
      </c>
      <c r="G28" s="55">
        <v>44.08</v>
      </c>
      <c r="H28" s="50">
        <v>104.5</v>
      </c>
      <c r="I28" s="42"/>
      <c r="J28" s="41"/>
      <c r="K28" s="5"/>
      <c r="L28" s="41"/>
      <c r="M28" s="41"/>
      <c r="N28" s="41"/>
      <c r="O28" s="41"/>
      <c r="P28" s="41"/>
      <c r="Q28" s="58"/>
      <c r="R28" s="50"/>
      <c r="S28" s="50"/>
      <c r="T28" s="50"/>
      <c r="U28" s="49"/>
      <c r="V28" s="50"/>
    </row>
    <row r="29" spans="1:22" ht="31.5">
      <c r="A29" s="41">
        <v>12</v>
      </c>
      <c r="B29" s="56" t="s">
        <v>13</v>
      </c>
      <c r="C29" s="57" t="s">
        <v>2</v>
      </c>
      <c r="D29" s="50">
        <v>42.18</v>
      </c>
      <c r="E29" s="50">
        <v>42.18</v>
      </c>
      <c r="F29" s="50">
        <v>100</v>
      </c>
      <c r="G29" s="55">
        <v>44.08</v>
      </c>
      <c r="H29" s="50">
        <v>104.5</v>
      </c>
      <c r="I29" s="42"/>
      <c r="J29" s="41"/>
      <c r="K29" s="5"/>
      <c r="L29" s="41"/>
      <c r="M29" s="41"/>
      <c r="N29" s="41"/>
      <c r="O29" s="41"/>
      <c r="P29" s="41"/>
      <c r="Q29" s="58"/>
      <c r="R29" s="50"/>
      <c r="S29" s="50"/>
      <c r="T29" s="50"/>
      <c r="U29" s="49"/>
      <c r="V29" s="50"/>
    </row>
    <row r="30" spans="1:22" ht="31.5">
      <c r="A30" s="41">
        <v>13</v>
      </c>
      <c r="B30" s="56" t="s">
        <v>14</v>
      </c>
      <c r="C30" s="57" t="s">
        <v>2</v>
      </c>
      <c r="D30" s="50">
        <v>42.18</v>
      </c>
      <c r="E30" s="50">
        <v>42.18</v>
      </c>
      <c r="F30" s="50">
        <v>100</v>
      </c>
      <c r="G30" s="55">
        <v>44.08</v>
      </c>
      <c r="H30" s="50">
        <v>104.5</v>
      </c>
      <c r="I30" s="42"/>
      <c r="J30" s="41"/>
      <c r="K30" s="5"/>
      <c r="L30" s="41"/>
      <c r="M30" s="41"/>
      <c r="N30" s="41"/>
      <c r="O30" s="41"/>
      <c r="P30" s="41"/>
      <c r="Q30" s="58"/>
      <c r="R30" s="50"/>
      <c r="S30" s="50"/>
      <c r="T30" s="50"/>
      <c r="U30" s="49"/>
      <c r="V30" s="50"/>
    </row>
    <row r="31" spans="1:22" ht="31.5">
      <c r="A31" s="41">
        <v>14</v>
      </c>
      <c r="B31" s="56" t="s">
        <v>15</v>
      </c>
      <c r="C31" s="57" t="s">
        <v>2</v>
      </c>
      <c r="D31" s="50">
        <v>42.18</v>
      </c>
      <c r="E31" s="50">
        <v>42.18</v>
      </c>
      <c r="F31" s="50">
        <v>100</v>
      </c>
      <c r="G31" s="55">
        <v>44.08</v>
      </c>
      <c r="H31" s="50">
        <v>104.5</v>
      </c>
      <c r="I31" s="42"/>
      <c r="J31" s="41"/>
      <c r="K31" s="5"/>
      <c r="L31" s="41"/>
      <c r="M31" s="41"/>
      <c r="N31" s="41"/>
      <c r="O31" s="41"/>
      <c r="P31" s="41"/>
      <c r="Q31" s="58" t="s">
        <v>18</v>
      </c>
      <c r="R31" s="54">
        <v>2428</v>
      </c>
      <c r="S31" s="54">
        <v>2428</v>
      </c>
      <c r="T31" s="52">
        <v>100</v>
      </c>
      <c r="U31" s="53">
        <v>2514.13</v>
      </c>
      <c r="V31" s="51">
        <v>103.55</v>
      </c>
    </row>
    <row r="32" spans="1:22" ht="31.5">
      <c r="A32" s="41">
        <v>15</v>
      </c>
      <c r="B32" s="56" t="s">
        <v>16</v>
      </c>
      <c r="C32" s="57" t="s">
        <v>2</v>
      </c>
      <c r="D32" s="50">
        <v>42.18</v>
      </c>
      <c r="E32" s="50">
        <v>42.18</v>
      </c>
      <c r="F32" s="50">
        <v>100</v>
      </c>
      <c r="G32" s="55">
        <v>44.08</v>
      </c>
      <c r="H32" s="50">
        <v>104.5</v>
      </c>
      <c r="I32" s="42"/>
      <c r="J32" s="41"/>
      <c r="K32" s="58" t="s">
        <v>30</v>
      </c>
      <c r="L32" s="50">
        <v>18.49</v>
      </c>
      <c r="M32" s="50">
        <v>18.49</v>
      </c>
      <c r="N32" s="50">
        <v>100</v>
      </c>
      <c r="O32" s="49">
        <v>18.51</v>
      </c>
      <c r="P32" s="50">
        <v>100.11</v>
      </c>
      <c r="Q32" s="58" t="s">
        <v>18</v>
      </c>
      <c r="R32" s="54">
        <v>2428</v>
      </c>
      <c r="S32" s="54">
        <v>2428</v>
      </c>
      <c r="T32" s="52">
        <v>100</v>
      </c>
      <c r="U32" s="53">
        <v>2514.13</v>
      </c>
      <c r="V32" s="51">
        <v>103.55</v>
      </c>
    </row>
    <row r="33" spans="1:22" ht="31.5">
      <c r="A33" s="41">
        <v>16</v>
      </c>
      <c r="B33" s="56" t="s">
        <v>17</v>
      </c>
      <c r="C33" s="57" t="s">
        <v>2</v>
      </c>
      <c r="D33" s="50">
        <v>42.18</v>
      </c>
      <c r="E33" s="50">
        <v>42.18</v>
      </c>
      <c r="F33" s="50">
        <v>100</v>
      </c>
      <c r="G33" s="55">
        <v>44.08</v>
      </c>
      <c r="H33" s="50">
        <v>104.5</v>
      </c>
      <c r="I33" s="42"/>
      <c r="J33" s="41"/>
      <c r="K33" s="5"/>
      <c r="L33" s="41"/>
      <c r="M33" s="41"/>
      <c r="N33" s="41"/>
      <c r="O33" s="41"/>
      <c r="P33" s="41"/>
      <c r="Q33" s="5"/>
      <c r="R33" s="50"/>
      <c r="S33" s="50"/>
      <c r="T33" s="50"/>
      <c r="U33" s="41"/>
      <c r="V33" s="41"/>
    </row>
    <row r="36" spans="2:4" ht="30" customHeight="1">
      <c r="B36" s="161" t="s">
        <v>49</v>
      </c>
      <c r="C36" s="161"/>
      <c r="D36" s="161"/>
    </row>
  </sheetData>
  <sheetProtection/>
  <mergeCells count="55">
    <mergeCell ref="L10:L11"/>
    <mergeCell ref="B36:D36"/>
    <mergeCell ref="J15:J16"/>
    <mergeCell ref="I15:I16"/>
    <mergeCell ref="R15:R16"/>
    <mergeCell ref="K6:K7"/>
    <mergeCell ref="D5:D8"/>
    <mergeCell ref="A9:A12"/>
    <mergeCell ref="B9:C12"/>
    <mergeCell ref="D9:D12"/>
    <mergeCell ref="E9:E12"/>
    <mergeCell ref="F9:F12"/>
    <mergeCell ref="E15:F15"/>
    <mergeCell ref="B14:B16"/>
    <mergeCell ref="D15:D16"/>
    <mergeCell ref="C15:C16"/>
    <mergeCell ref="A14:A16"/>
    <mergeCell ref="A2:A4"/>
    <mergeCell ref="A5:A8"/>
    <mergeCell ref="L15:L16"/>
    <mergeCell ref="K14:P14"/>
    <mergeCell ref="K15:K16"/>
    <mergeCell ref="Q15:Q16"/>
    <mergeCell ref="M15:N15"/>
    <mergeCell ref="O15:P15"/>
    <mergeCell ref="G15:H15"/>
    <mergeCell ref="A1:V1"/>
    <mergeCell ref="Q14:V14"/>
    <mergeCell ref="S15:T15"/>
    <mergeCell ref="U15:V15"/>
    <mergeCell ref="B3:C4"/>
    <mergeCell ref="D3:D4"/>
    <mergeCell ref="E3:F3"/>
    <mergeCell ref="B5:C8"/>
    <mergeCell ref="G3:H3"/>
    <mergeCell ref="L6:L7"/>
    <mergeCell ref="K10:K12"/>
    <mergeCell ref="B2:H2"/>
    <mergeCell ref="C14:H14"/>
    <mergeCell ref="K3:P4"/>
    <mergeCell ref="E5:E8"/>
    <mergeCell ref="H5:H8"/>
    <mergeCell ref="G5:G8"/>
    <mergeCell ref="G9:G12"/>
    <mergeCell ref="H9:H12"/>
    <mergeCell ref="Q3:V4"/>
    <mergeCell ref="K5:P5"/>
    <mergeCell ref="K2:V2"/>
    <mergeCell ref="Q5:V5"/>
    <mergeCell ref="A13:V13"/>
    <mergeCell ref="F5:F8"/>
    <mergeCell ref="M6:N6"/>
    <mergeCell ref="M10:N10"/>
    <mergeCell ref="O6:P6"/>
    <mergeCell ref="O10:P10"/>
  </mergeCells>
  <printOptions horizontalCentered="1"/>
  <pageMargins left="0" right="0" top="0.7874015748031497" bottom="0.35433070866141736" header="0" footer="0"/>
  <pageSetup fitToHeight="1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Барсукова</cp:lastModifiedBy>
  <cp:lastPrinted>2014-07-02T14:30:50Z</cp:lastPrinted>
  <dcterms:created xsi:type="dcterms:W3CDTF">2011-01-24T06:07:25Z</dcterms:created>
  <dcterms:modified xsi:type="dcterms:W3CDTF">2014-07-02T14:31:54Z</dcterms:modified>
  <cp:category/>
  <cp:version/>
  <cp:contentType/>
  <cp:contentStatus/>
</cp:coreProperties>
</file>